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tudk.sharepoint.com/sites/DDSASecretariat2/Delte dokumenter/General/03 Travel and visit grants/"/>
    </mc:Choice>
  </mc:AlternateContent>
  <bookViews>
    <workbookView xWindow="0" yWindow="0" windowWidth="16530" windowHeight="6450"/>
  </bookViews>
  <sheets>
    <sheet name="Application form" sheetId="5" r:id="rId1"/>
    <sheet name="Drop downs" sheetId="6" state="hidden" r:id="rId2"/>
    <sheet name="Comprised data" sheetId="7" state="hidden" r:id="rId3"/>
  </sheets>
  <definedNames>
    <definedName name="_xlnm._FilterDatabase" localSheetId="0" hidden="1">'Application form'!$A$35:$U$47</definedName>
    <definedName name="_xlnm.Print_Area" localSheetId="0">'Application form'!$A$1:$C$53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" i="7" l="1"/>
  <c r="Q2" i="7"/>
  <c r="P2" i="7"/>
  <c r="O2" i="7"/>
  <c r="N2" i="7"/>
  <c r="M2" i="7"/>
  <c r="L2" i="7"/>
  <c r="K2" i="7"/>
  <c r="J2" i="7"/>
  <c r="I2" i="7"/>
  <c r="H2" i="7"/>
  <c r="G2" i="7"/>
  <c r="E41" i="7"/>
  <c r="F2" i="7"/>
  <c r="E2" i="7"/>
  <c r="C2" i="7"/>
  <c r="D2" i="7"/>
  <c r="C47" i="5" l="1"/>
  <c r="B2" i="7" s="1"/>
</calcChain>
</file>

<file path=xl/sharedStrings.xml><?xml version="1.0" encoding="utf-8"?>
<sst xmlns="http://schemas.openxmlformats.org/spreadsheetml/2006/main" count="99" uniqueCount="64">
  <si>
    <t>Application form DDSA visit grant</t>
  </si>
  <si>
    <t xml:space="preserve">Applicant </t>
  </si>
  <si>
    <t>Name</t>
  </si>
  <si>
    <t>E-mail</t>
  </si>
  <si>
    <t xml:space="preserve">If other please describe </t>
  </si>
  <si>
    <t>Country</t>
  </si>
  <si>
    <t>Host supervisor/host institution</t>
  </si>
  <si>
    <t xml:space="preserve">Name </t>
  </si>
  <si>
    <t>Research group (if relevant)</t>
  </si>
  <si>
    <t>Affiliation</t>
  </si>
  <si>
    <t>Letter of support is attached</t>
  </si>
  <si>
    <t>Start date of visit</t>
  </si>
  <si>
    <t>YYYY-MM-DD</t>
  </si>
  <si>
    <t>End date visit</t>
  </si>
  <si>
    <t>Description of visit</t>
  </si>
  <si>
    <t>Motivation, scientific purpose and intended outcome</t>
  </si>
  <si>
    <t>Field of data science</t>
  </si>
  <si>
    <r>
      <t xml:space="preserve">Type of expense </t>
    </r>
    <r>
      <rPr>
        <i/>
        <sz val="10"/>
        <rFont val="Calibri"/>
        <family val="2"/>
        <scheme val="minor"/>
      </rPr>
      <t>(please select from dropdown menu)</t>
    </r>
  </si>
  <si>
    <t>Brief description of expense</t>
  </si>
  <si>
    <t>Amount</t>
  </si>
  <si>
    <t>In total</t>
  </si>
  <si>
    <t>Declaration</t>
  </si>
  <si>
    <t>Please confirm</t>
  </si>
  <si>
    <t>Dropdown menues</t>
  </si>
  <si>
    <t>Level of studies</t>
  </si>
  <si>
    <t>Bachelor student</t>
  </si>
  <si>
    <t>Master's student</t>
  </si>
  <si>
    <t>Other</t>
  </si>
  <si>
    <t>Letter of support</t>
  </si>
  <si>
    <t>Yes</t>
  </si>
  <si>
    <t>data science component</t>
  </si>
  <si>
    <t>Methodological</t>
  </si>
  <si>
    <t>Applied</t>
  </si>
  <si>
    <t>Both methodological and applied</t>
  </si>
  <si>
    <t>Budget types</t>
  </si>
  <si>
    <t>Transportation</t>
  </si>
  <si>
    <t>Accomodation</t>
  </si>
  <si>
    <t>Applicant Name</t>
  </si>
  <si>
    <t>E-mali</t>
  </si>
  <si>
    <t>If other please drecribe</t>
  </si>
  <si>
    <t>University</t>
  </si>
  <si>
    <t>Supervisor Name</t>
  </si>
  <si>
    <t>Afiliation</t>
  </si>
  <si>
    <t>Start date og vist</t>
  </si>
  <si>
    <t>End date of Visit</t>
  </si>
  <si>
    <t>Data Science Approach</t>
  </si>
  <si>
    <t>Field of data science (Keywords)</t>
  </si>
  <si>
    <t>Confirmation</t>
  </si>
  <si>
    <t>Request for up front transfer of grant (if relevant)</t>
  </si>
  <si>
    <t xml:space="preserve">Please describe your motivation, scientific purpurse and intended outcome for the planned visit and its relevance towards the scope of the DDSA Fellowships
</t>
  </si>
  <si>
    <t>Please type 1-3 keywords</t>
  </si>
  <si>
    <t>University/Institution</t>
  </si>
  <si>
    <t>Please give a brief description</t>
  </si>
  <si>
    <t xml:space="preserve">Scientific profile/CV </t>
  </si>
  <si>
    <t>I confirm</t>
  </si>
  <si>
    <r>
      <t>Level of studies</t>
    </r>
    <r>
      <rPr>
        <i/>
        <sz val="10"/>
        <rFont val="Arial"/>
        <family val="2"/>
      </rPr>
      <t xml:space="preserve"> (please select from dropdown menu)</t>
    </r>
  </si>
  <si>
    <r>
      <t>Data science approach</t>
    </r>
    <r>
      <rPr>
        <i/>
        <sz val="10"/>
        <rFont val="Arial"/>
        <family val="2"/>
      </rPr>
      <t xml:space="preserve"> (please select from dropdown menu)</t>
    </r>
  </si>
  <si>
    <r>
      <rPr>
        <b/>
        <sz val="14"/>
        <rFont val="Arial"/>
        <family val="2"/>
      </rPr>
      <t>Grant budget</t>
    </r>
    <r>
      <rPr>
        <b/>
        <sz val="14"/>
        <color rgb="FFFF0000"/>
        <rFont val="Arial"/>
        <family val="2"/>
      </rPr>
      <t xml:space="preserve">  </t>
    </r>
  </si>
  <si>
    <r>
      <t xml:space="preserve">Type of expense </t>
    </r>
    <r>
      <rPr>
        <i/>
        <sz val="10"/>
        <rFont val="Arial"/>
        <family val="2"/>
      </rPr>
      <t>(please select from dropdown menu)</t>
    </r>
  </si>
  <si>
    <r>
      <t xml:space="preserve">Please fill in the budget for your planned visit by choosing the type of expense in the dropdown menu below. To add new budget lines, right click on a row number, choose 'Insert'.
</t>
    </r>
    <r>
      <rPr>
        <b/>
        <sz val="10"/>
        <rFont val="Arial"/>
        <family val="2"/>
      </rPr>
      <t>Please, submit your planned expenses within the upper funding limit (15.000 DKK)</t>
    </r>
  </si>
  <si>
    <t>Total budget in DKKR</t>
  </si>
  <si>
    <t>Budget</t>
  </si>
  <si>
    <t>PhD student</t>
  </si>
  <si>
    <r>
      <rPr>
        <sz val="10"/>
        <color rgb="FF000000"/>
        <rFont val="Arial"/>
        <family val="2"/>
      </rPr>
      <t>By submitting this application, I confirm that I agree to the following DDSA funding conditions:
•  The supervisor/host institution will vouch for my scientific qualifications (letter of support is included in the application)
•  The grant will only be used for the specific visit and expenses described in the application and under the rules of the Danish State.
•  	A final account must be handed in after the visit using t</t>
    </r>
    <r>
      <rPr>
        <sz val="10"/>
        <rFont val="Arial"/>
        <family val="2"/>
      </rPr>
      <t xml:space="preserve">he DDSA form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</si>
</sst>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 tint="-0.499984740745262"/>
      <name val="Calibri"/>
      <family val="2"/>
    </font>
    <font>
      <sz val="8"/>
      <color rgb="FF000000"/>
      <name val="Segoe UI"/>
      <family val="2"/>
    </font>
    <font>
      <b/>
      <sz val="18"/>
      <color theme="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color rgb="FFFF0000"/>
      <name val="Arial"/>
      <family val="2"/>
    </font>
    <font>
      <sz val="10"/>
      <color theme="0" tint="-0.499984740745262"/>
      <name val="Arial"/>
      <family val="2"/>
    </font>
    <font>
      <sz val="11"/>
      <name val="Arial"/>
      <family val="2"/>
    </font>
    <font>
      <sz val="10"/>
      <color rgb="FF19191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D9D6"/>
        <bgColor indexed="64"/>
      </patternFill>
    </fill>
    <fill>
      <patternFill patternType="solid">
        <fgColor rgb="FFE9506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0" tint="-0.24994659260841701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2" fillId="0" borderId="0" xfId="0" applyFont="1"/>
    <xf numFmtId="0" fontId="6" fillId="0" borderId="0" xfId="0" applyFont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0" fontId="4" fillId="4" borderId="0" xfId="0" applyFont="1" applyFill="1" applyAlignment="1">
      <alignment wrapText="1"/>
    </xf>
    <xf numFmtId="0" fontId="4" fillId="4" borderId="0" xfId="0" applyFont="1" applyFill="1"/>
    <xf numFmtId="2" fontId="4" fillId="4" borderId="0" xfId="0" applyNumberFormat="1" applyFont="1" applyFill="1" applyAlignment="1">
      <alignment wrapText="1"/>
    </xf>
    <xf numFmtId="49" fontId="11" fillId="0" borderId="3" xfId="0" applyNumberFormat="1" applyFont="1" applyBorder="1" applyProtection="1">
      <protection locked="0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/>
    <xf numFmtId="0" fontId="4" fillId="2" borderId="8" xfId="0" applyFont="1" applyFill="1" applyBorder="1" applyAlignment="1">
      <alignment horizontal="left"/>
    </xf>
    <xf numFmtId="0" fontId="3" fillId="0" borderId="9" xfId="0" applyFont="1" applyBorder="1" applyProtection="1">
      <protection locked="0"/>
    </xf>
    <xf numFmtId="2" fontId="7" fillId="0" borderId="10" xfId="0" applyNumberFormat="1" applyFont="1" applyBorder="1" applyAlignment="1" applyProtection="1">
      <alignment horizontal="right"/>
      <protection locked="0"/>
    </xf>
    <xf numFmtId="0" fontId="3" fillId="0" borderId="11" xfId="0" applyFont="1" applyBorder="1" applyProtection="1">
      <protection locked="0"/>
    </xf>
    <xf numFmtId="2" fontId="7" fillId="0" borderId="12" xfId="0" applyNumberFormat="1" applyFont="1" applyBorder="1" applyAlignment="1" applyProtection="1">
      <alignment horizontal="right"/>
      <protection locked="0"/>
    </xf>
    <xf numFmtId="0" fontId="0" fillId="2" borderId="13" xfId="0" applyFill="1" applyBorder="1"/>
    <xf numFmtId="0" fontId="9" fillId="0" borderId="14" xfId="0" applyFont="1" applyBorder="1" applyAlignment="1">
      <alignment horizontal="left"/>
    </xf>
    <xf numFmtId="2" fontId="9" fillId="0" borderId="15" xfId="0" applyNumberFormat="1" applyFont="1" applyBorder="1" applyAlignment="1">
      <alignment horizontal="right"/>
    </xf>
    <xf numFmtId="49" fontId="0" fillId="0" borderId="0" xfId="0" applyNumberFormat="1"/>
    <xf numFmtId="0" fontId="4" fillId="5" borderId="0" xfId="1" applyFont="1" applyFill="1" applyAlignment="1">
      <alignment horizontal="left" vertical="top" wrapText="1"/>
    </xf>
    <xf numFmtId="0" fontId="3" fillId="0" borderId="16" xfId="0" applyFont="1" applyFill="1" applyBorder="1"/>
    <xf numFmtId="0" fontId="5" fillId="0" borderId="16" xfId="0" applyFont="1" applyFill="1" applyBorder="1"/>
    <xf numFmtId="0" fontId="13" fillId="3" borderId="0" xfId="0" applyFont="1" applyFill="1" applyAlignment="1">
      <alignment vertical="center"/>
    </xf>
    <xf numFmtId="0" fontId="14" fillId="0" borderId="0" xfId="0" applyFont="1" applyProtection="1">
      <protection locked="0"/>
    </xf>
    <xf numFmtId="0" fontId="2" fillId="2" borderId="0" xfId="0" applyFont="1" applyFill="1"/>
    <xf numFmtId="0" fontId="2" fillId="0" borderId="0" xfId="0" applyFont="1" applyProtection="1">
      <protection locked="0"/>
    </xf>
    <xf numFmtId="0" fontId="15" fillId="2" borderId="0" xfId="0" applyFont="1" applyFill="1"/>
    <xf numFmtId="0" fontId="16" fillId="2" borderId="0" xfId="0" applyFont="1" applyFill="1"/>
    <xf numFmtId="0" fontId="2" fillId="0" borderId="1" xfId="0" applyFont="1" applyBorder="1" applyAlignment="1" applyProtection="1">
      <alignment horizontal="left" vertical="top" wrapText="1"/>
      <protection locked="0"/>
    </xf>
    <xf numFmtId="0" fontId="1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wrapText="1"/>
    </xf>
    <xf numFmtId="164" fontId="2" fillId="0" borderId="1" xfId="0" applyNumberFormat="1" applyFont="1" applyBorder="1" applyAlignment="1" applyProtection="1">
      <alignment horizontal="left" wrapText="1"/>
      <protection locked="0"/>
    </xf>
    <xf numFmtId="0" fontId="16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2" fillId="0" borderId="0" xfId="0" applyFont="1" applyAlignment="1" applyProtection="1">
      <alignment wrapText="1"/>
      <protection locked="0"/>
    </xf>
    <xf numFmtId="0" fontId="16" fillId="2" borderId="0" xfId="0" applyFont="1" applyFill="1" applyAlignment="1">
      <alignment vertical="top"/>
    </xf>
    <xf numFmtId="49" fontId="2" fillId="0" borderId="1" xfId="0" applyNumberFormat="1" applyFont="1" applyBorder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18" fillId="2" borderId="0" xfId="0" applyFont="1" applyFill="1" applyAlignment="1">
      <alignment vertical="top"/>
    </xf>
    <xf numFmtId="0" fontId="16" fillId="0" borderId="0" xfId="0" applyFont="1" applyProtection="1">
      <protection locked="0"/>
    </xf>
    <xf numFmtId="0" fontId="2" fillId="2" borderId="0" xfId="0" applyFont="1" applyFill="1" applyBorder="1" applyAlignment="1">
      <alignment vertical="top" wrapText="1"/>
    </xf>
    <xf numFmtId="0" fontId="16" fillId="2" borderId="0" xfId="0" applyFont="1" applyFill="1" applyProtection="1">
      <protection locked="0"/>
    </xf>
    <xf numFmtId="0" fontId="21" fillId="0" borderId="0" xfId="0" applyFont="1" applyAlignment="1" applyProtection="1">
      <alignment horizontal="left" vertical="center" indent="2"/>
      <protection locked="0"/>
    </xf>
    <xf numFmtId="0" fontId="22" fillId="2" borderId="0" xfId="0" applyFont="1" applyFill="1" applyAlignment="1">
      <alignment horizontal="left"/>
    </xf>
    <xf numFmtId="2" fontId="22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right"/>
    </xf>
    <xf numFmtId="0" fontId="23" fillId="0" borderId="0" xfId="0" applyFont="1" applyProtection="1">
      <protection locked="0"/>
    </xf>
    <xf numFmtId="0" fontId="19" fillId="0" borderId="0" xfId="0" applyFont="1" applyProtection="1"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0" fontId="2" fillId="2" borderId="0" xfId="0" applyFont="1" applyFill="1" applyAlignment="1">
      <alignment vertical="top" wrapText="1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left"/>
    </xf>
    <xf numFmtId="0" fontId="22" fillId="0" borderId="17" xfId="0" applyFont="1" applyBorder="1" applyAlignment="1">
      <alignment horizontal="left"/>
    </xf>
    <xf numFmtId="2" fontId="22" fillId="0" borderId="18" xfId="0" applyNumberFormat="1" applyFont="1" applyBorder="1" applyAlignment="1">
      <alignment horizontal="right"/>
    </xf>
    <xf numFmtId="49" fontId="19" fillId="0" borderId="0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2" fontId="20" fillId="0" borderId="19" xfId="0" applyNumberFormat="1" applyFont="1" applyBorder="1" applyAlignment="1" applyProtection="1">
      <alignment horizontal="right"/>
      <protection locked="0"/>
    </xf>
    <xf numFmtId="2" fontId="20" fillId="0" borderId="20" xfId="0" applyNumberFormat="1" applyFont="1" applyBorder="1" applyAlignment="1" applyProtection="1">
      <alignment horizontal="right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49" fontId="19" fillId="0" borderId="22" xfId="0" applyNumberFormat="1" applyFont="1" applyBorder="1" applyProtection="1">
      <protection locked="0"/>
    </xf>
    <xf numFmtId="49" fontId="19" fillId="0" borderId="2" xfId="0" applyNumberFormat="1" applyFont="1" applyBorder="1" applyProtection="1">
      <protection locked="0"/>
    </xf>
    <xf numFmtId="2" fontId="0" fillId="0" borderId="0" xfId="0" applyNumberFormat="1"/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DAD9D6"/>
      <color rgb="FFE9506E"/>
      <color rgb="FF414042"/>
      <color rgb="FFFFE52B"/>
      <color rgb="FF3C86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3263900</xdr:colOff>
          <xdr:row>17</xdr:row>
          <xdr:rowOff>146050</xdr:rowOff>
        </xdr:from>
        <xdr:to>
          <xdr:col>1</xdr:col>
          <xdr:colOff>1022350</xdr:colOff>
          <xdr:row>19</xdr:row>
          <xdr:rowOff>88900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305440</xdr:rowOff>
    </xdr:to>
    <xdr:sp macro="" textlink="">
      <xdr:nvSpPr>
        <xdr:cNvPr id="1041" name="AutoShape 17" descr="data:image/png;base64,iVBORw0KGgoAAAANSUhEUgAABg0AAAE1CAMAAADj3lB5AAAAAXNSR0IArs4c6QAAAARnQU1BAACxjwv8YQUAAAA2UExURf///yMfIKSjo3t6esbGxrCvr9ra2u3t7fb29mppaeTk5FhWVpeWl9DQ0EE/P7u7u4qJiQAAAJHsfegAAAASdFJOU///////////////////////AOK/vxIAAAAJcEhZcwAADsMAAA7DAcdvqGQAADbSSURBVHhe7Z0Lg6I4t0Wnb4069XWp9f9/7eXkLCBPREVB3avn0WxjyAPOJgngP0IIIYQQQgghhBBCCCGEEEIIIYQQQgghhBBCCCGEEEIIIYQQQgghhBBCCCGEEEIIIYQQQgghhBBCCCGEEEIIIYQQQgghhBBCCCGEEEIIIYQQQgghhBBCCCGEEEIIIYQQQgghhBBCCCGEEEIIIYQQQgghhBBCCCGEEEIIIcQq/BlBcXZft3IkB4e8DRQHzUB5CuzSQHFur26LWc2AFEDaJBTRQHHQDBQHzUB5KSi6geLQtR3zDnIhXgoOYgPF+UK8nh05OIgGioNmoADig04rMjdQnNur22JWMyAFkNaFsrQ6pQPFQTNQHDQDBRC3UdkmFNJAcdA65h3kQrwUHMQGiiM3uBO5gYMCiNuobBMKaaA4aB1yA/GGcBAbKI7c4E7kBg4KIG6jsk0opIHioHXIDcQbwkFsoDhygzuRGzgogLiNyjahkAaKg9YhNxBvCAexgeLIDe5EbuCgAOI2KtuEQhooDlqH3EC8IRzEBoojN7gTuYGDAojbqGwTCmmgOGgdcgPxhnAQGyiO3OBO5AYOCiBuo7JNKKSB4qB1yA2W5bgz9mxdwSF8Me0OcSscxAaKIze4E7mBgwKI26hsEwppoDhoHXKDZfkOjXdDUN+HL6rZl8EbM4DiyA3uRG7goADiNirbhEIaKA5ah9xgWfz8kxusjDdmAMVZzQ0eC7s0UBy5wSQU0UBx0AwUB81AeSkouoHioHW8ixvwaHXGbrc/kOBJyA02zVJu8CI82g3EO0DXdrxL71KdCt+3zOLfjNxg08gN7kRu8H7QtR3v7wYdf8+kejxyg00jN7gTucH7Qdd2fIQbdH7wrPGB3GDTyA3uRG7wftC1HR/iBn/+/DxnAeEc7hO9wXvkBs9AbnAncoP3g67t+Bg3+PNNyo0iN3gGcoM7kRu8H3Rtx3u5wRdbgcP+uItPh7/o20Ru8AzkBnciN3g/6NqON3aDwOF48o86yk83hNzgGcgN7kRu8H7QtR3v7gYdox9subJyg2cgN7gTucH7Qdd2fIAb/PPPX//0z58nP4p2DXKDZyA3uBO5wftB13Z8hBvw9qA/f37Zzjgcd7sfe3L5POdmIEv92yU+Xukte3+jXbeT2hdTNzicd7uv3+c/Sv3uyA3uRG7wftC1HZ/hBv/0k0WV4Lr/HVcWOn4rT6rtw2su/O/n3lk6vsq0nal0lPr5l+8Evs9FQSI3OJyHwUxXnmc+Sf32yA3uRG7wftC1HR/iBsTacnCwT6wg8PfIZwP+bQvLefKvPKr7+Ze36q7YyylPMrrBOUv8pCclPgK5wZ3IDd4Purbjvdyg/UzBjyc4sdmDnPHDpz2DG+zCX2K+s1BddYPoUn8k++bgBmWRNv6kxBah5QwU5/bweAqDvvkkw0PyCCAtClkbKM7ybnBtMyQjW/IIID0FdmmgOGgGikPZb2AT1W3h8xYlFLGj1bvPe7PPMnhtmmODYXCQzrsk0zcR/8fn4F8+Vr0j22XFDQ7R3FJMGuR7N6gVKXcncQkazkBxlg+PLZJDAC2ABIhzowWpW7l0oDjPq26L54ZH8p7bPGgGioN2AzOrizi3EUg9O32D24+GmWMGUt9ZzAXwYrTdoF9ITuo1Xup/f9k68hi2U9PwSL07hv/lpL5ZcYOhE062Lvw79kliB7hBfbCSFkdchHYzUJznhUe5QUBu4CAB4txGIPXs9A1uPxrezg2I/HGKAxP0p3/7SZtDP8GfZuSR+it8dvqxe4kO++EaPn3E2Vs8bj3C/J+vYTni2LtOfOz0yYzTj31yOA7d17gXSrSg3QwUR27wZOQGDhIgzm0EUs9O30BuMEC0jRcOzi59/8e20S8TJ90aReoxLg8TQEnS0g3ogySgYyWxFu1j/PawaM22mAnNZqA4coMnIzdwkABxbiOQenb6BnKDgYOniEvqMfkUm0F34R7EtP5jpE5uNyJUJ1NFpRt4qqxkvq4cW9Owj1N8RPWlTo4ycRGazUBx5AZPRm7gIAHi3EYg9ez0DT7NDabuvvEUcX956+RLtB69k0v5IVKnawQYR5KBDxji1gtC9s1+PZotY9hHeqsRE1yvtqi/Nt5qARRHbvBk5AYOEiDObQRSz07f4NPcYGJs0LdF4Qb50wUez5Oc+kidZ1+57Pc8o9bDMpLDZMiRLaPfR9bwDA5mdocAb7UAivO88Cg3CMgNHCRAnNsIpJ6dvsHtR8PnuEEWp7kar7pB9mwBGUy7QT2c+9PN8TfZxynfRznYEJcJjeagOLefENciNwjIDRwkQJzbCKSenb7B7UfDJ7jBPpCH37YbFD+QUElauAElS1YDarCP4tGCMkNxmdBoDorzvPAoNwjIDRwkQJzbCKSenb7B7UfD27rBxRn4thsUbTLLDXgQ+XRhx+yjeCtGmaG4TGg0B8UZT4hrH6q9lqS72WcAaVHI2kBxnlfdhOjZ++e6QQN2aaA4aAaKQzXmsrXqtrj2aCBxx6uFHy/1lBtwQ+gdblBc3s9yA+5j7brgtwj1EewjH6nIDRZlPMKnDpW3YaXqciwbxTnzhrxKda89Gkjc8ZpuMHVPEW1xsb/uc4PKND82ZEwYAvtga0RusCRyg2cgN9gkn+YGU7WccoP9cff75c8aQ5LTFW5QCd7Ze09/y7dZG3KDZ7BSeFyLlaorN9gk1x4NJO74HDc4nMdWGklyus8NhjdgDPwNb55IkRs8g2tPiBdnperKDTbJtUcDiTvezw08Rd5f8Y/XxCQ53ekGXcLcD/585+sXcoNnIDd4BnKDTSI3GKi8maLrx4YXZDnR3cWc/2w3KH/C5k9+z6nc4BnIDZ6B3GCTyA0GeCY4+bmbIkTbfVWuJTnR3UVXX+EGnR395NaTuAvlY2tEbrAkcoNnIDfYJJ/mBhP3FPFmoPj9QwTgjtPvbt93pN8ReqsbVO4pGjn8m/4Gc2wH7IOtEbnBksgNnoHcYJN8mhtM1JJHRKLp+mFxd/zlAaMS4qfdILGgi8F7/zM+rBK/hkJu8AzkBs9AbrBJ5AY9fY9F3cWPDJyy5YC2G9yzbhCzH37gLPImucEzkBs8A7nBJpEb9NAS0auG/nOl6EA3iSQnurvo6hvdoMuQYUn0Va0bPIOVwuNarFRducEmufZoIHHHm7lBv0QQVYs+bLwmLslpcTfoc4zWtFHYGpmZoZjFSuFxLVaq7quEx4V4lepeezSQuOO93GD4BeRoot5DefFiIO5ETXK6ww32X99f3T9sjTBNxVaH3OAZyA2egdxgk3yaG7TuKeoXbuNa4QZsDSAn7UV3z1k3yO8pagX5Yu9ygyUJjeagOK0TAtFAuQ3yMFACSAGkAFIA6SbIwkBxrq0umoEyDWkNlEAUHls8JGyO1W1xX6+T1kAJrFXdFuzTQHFuPxqS8IMWQNoaXri0lj3Di4KSn5Kpu0E/ikhyorsbY4PJe4qmvxrtXesGNxFax2AbEA0U59oTopX/lftFCiAFkAJIgJjvtgGJDRTn9vO/UZyWnH5wfXhEzbJv7balj9VtcV+vIxoogYdX90rIxEBxbj8a3scNDgTejsqdpFk/HfonxJKcpkN6kjQP3q1fsvSZomhRm32wNZJnKBJC6xhsA6KB4lx7QrTyv3K/SAGkAFIACRDz3TYgsYHi3H7+N4rTktMP5AY5coOn4oVLa2nsf/qBQb5gzO8OJD+HP5hBmtMdbsAkVf4Dl+QYlUhucBOhdQy2AdFAca49IVr5X7lfpABSACmABIj5bhuQ2EBxbj//G8VpyekHcoMcucFT8cL93e/3x+HPeRf/LFF+91B/m1F0z/9xdI7kDRZ0903PG/BswXdyPPQ7ikS5wU2E1jHYBkQDxbn2hGjlf+V+kQJIAaQAEiDmu21AYgPFuf38bxSnJacfyA1y5AZPhdJNkAwCjD70f3uU36dvLYrfMUp3Z106zw2GJ55/ejM5HPtuib+pdYObCK1jsA2IBopz7QnRyv/K/SIFkAJIASRAzHfbgMQGinP7+d8oTktOP5Ab5MgNngqla1L5WWIWDoy/38MU0anv29P427ZXuEH5nqLhlzBDls1fUWUfbI3IDSYJrWOwDYgGiiM3CCAaKA6agQKITTn9QG6QIzd4KpSuxVf+WIERTyP1nI79owAdfSNMu8Gl9xQN76HISQxKbnAToXUMtgHRQHGuPSFa+V+5X6QAUgApgASI+W4bkNhAcW4//xvFacnpB3KDHLnBU6F0dSo/NRYYBgQDf7uU48V85gY3rRt01O0gez+S3OAmQusYbAOigeJce0K08r9yv0gBpABSAAkQ8902ILGB4tx+/jeK05LTD+QGOXKDp0LpSk6/x9q4IHDI4vTJaz2omRsUnjLTDf7ZVw7TfBlD6wY3EVrHYBsQDRTn2hOilf+V+0UKIAWQAkiAmO+2AYkNFOf2879RnJacfiA3yJEbPBWbkc/52e32TSdwDtEPDnwPP1/PXNFwH9De8yvc4GwvnfhK7lX66dJ9DwsOA9lP3XyV0Z19sDViGY4rGGIetLOB4px3PWmLktZAuQ3yMFACSAGkAFIA6SbIwkBxFnODBqQ1UAIH2jhnnIMtr6yWYDE3aEBaAyXQqm7EhTC0LBTRQHE+xw1uZ3+07jonvvG/Lmq0hxQ3sicUDb+rI8RjaZ3/KxFdRG/CDT6Ma48GEndoakKIV0dukCE3CMgNhPg05AYZcoOA3ECIT0NukCE3CMgNhPg05AYZcoOA3ECIT0NukCE3CMgNhPg05AYZcoOA3ECIT0NukCE3CMgNhPg05AYZcoNA6xeDU0jcITcQ4tWRG2TIDQIaGwjxacgNMuQGAbmBEJ+G3CBDbhCQGwjxacgNMuQGAbmB+CA4ig0UB81AcdAMlEUh6wBSoBUe0QyUaUhroDit8x/RQFkUsg4gBZaqbotr3QDRQHkLljJFEk9Q/OKLENuDo9VAcdAMFAfNQLkRMslyQQwgBV7eDcjkydUdv8A2vKsbUMailKjXN0N2TxFqng/iBA8Z4QmxLBytBoqDZqA4aAbKjZDJxHmFFJAbBNAMlAuQOE8uNwhc2wytfBAnkBuIF4Cj1UBx0AwUB81AuREymTivkAJygwCagXIBEufJ5QaB57mBZorEC8DRaqA4aAaKg2ag3AiZTJxXSAG5QQDNQLkAifPkcoPA89xAYwPxAnC0GigOmoHioBkoN0ImE+cVUkBuEEAzUC5A4jy53CAgNxAigqPVQHHQDBQHzUC5ETKZOK+QAnKDAJqBcgES58nlBoHnuYFmisQLwNFqoDhoBoqDZqDcCJlMnFdIAblBAM1AuQCJ8+Ryg8DlZtA9ReKD4Gg1UBw0A8VBM1BuhEwmziukgNwggGagXIDEeXK5QeDaZmjlgziB3EC8ABytBoqDZqA4aAbKjZDJxHmFFJAbBNAMlAuQOE8uNwg8zw00UyReAI5WA8VBM1AcNANlUcg6gBR4eTeoQ9YBpMBibtDgvKtzIvNXdYMrGXv9RAPknEk5DYlzfsm8Q2MDIZaiFR6XouUGK/Ho6rbYWDM8mgdXd61eFOKtkRs8BbnBkkS9qJkiIZZCbvAU5AZLciTzDo0NhFgKucFTkBssyVq9KMRbIzd4CnKDJYl6UTNFQiyF3OApyA2WRDNFQjwAucFTkBssyVq9KK7lsD92f9RJL4Lc4Cl8rBtkb6BYhqgXNVO0aXahkz7imH8H5AZP4WPd4CHV1UzRqyA3eCnkBk9BbrAka/WiuBa5wUshN3gKcoMliXpRM0UPYH/kFSC78/6Adhtyg5dCbvAU5AZL8gIzRd9fX+U/v1105fPNst+NnRf4/rmjzHKDl0Ju8BQ+1g0evYq81ehK8Sp87e673Ha+LavlB0bH8fWKEad57xis4G7wkIPgpQjN4KA4aAaKg2agLApZB5ACrRMLzUCZhrQGitMKg4gGyqKQdQApsFR1W5CHgeJk11tXsCMHB9FA2SRL9TppDZRA1ItbnSmieHW+7y91yGdpK6x7gfH3xl2dv4z0GP5EaEYDxUEzUBw0A2VRyDqAFJAbBNAMlAuQOE+OaKA4D3cDxKL0yDNrdTXknuf/YDdozxShPrsZSthfi7/3+kHIZWE3+L+QaQNF9HugEQ0UB81AcdAMlEUh6wBSQG4QQDNQLkDiPDmigeLIDQKIBso0pDVQAq1eXK0ZSthfmx8S3oa3wLIDo+hXI2rIDu6ANjRQHDQDxUEzUBaFrANIAblBAM1AuQCJ8+SIBoojNwggGijTkNZACUS9mAVE1Gc3Qwn7m+DrnuUDb4HMCu8jGnCdvn525+N+f979RnNHW52UewVoQgPFQTNQHDQDZVHIOoAUkBsE0AyUC5A4T45ooDhygwCigTINaQ2UwMvMFH3vE84/YfEXvu+wg3PIYUk3OAxx/zfJ9viD/Oe0xOr3h0ITGigOmoHioBkoi0LWAaSA3CCAZqBcgMR5ckQDxflYN0hvJ0E0UKYhrYESaPXias1Q4rtLj3njcB6vtu+YLPJ7dZa8Wvccax61/8tHmiu6GVrQQHHQDBQHzUBZFLIOIAXkBgE0A+UCJM6TIxoozse6wUPGBlEvbnumqHSDjtEPbr5xk9idWeFdEPJrN4MeGNGc2E45+qNqx+sLc9j7z4jP++oxJL6Qts/y0kNzB8/tYrql8AYMoDhoBoqDZqAsClkHkAJygwCagXIBEufJEQ0UR24QQDRQpiGtgRJ4mZmiqhsM0fWOuRdv4FlRdCYhwz9/qiXqz5riw8Mxnvr6Ld3tGB67qw2C9rtoSeL0Wxnm7MMze/7343hEnX5brXaIJ+L+1rJ0jvFqyN97Hq6bDTszUBw0A8VBM1AWhawDSAG5QQDNQLkAifPkiAaKIzcIIBoo05DWQAm0enG1Zijx3bUeu+qj1i/bGYd9uHCduBK+4AaXM8jBYBsFYu0gy+wQB/TAKY/ArWeRo+gOp6Kk3sv2t8RzOqpTVofinqivauWjqTq4az1/HuzJQHHQDBQHzUBZFLIOIAXkBgE0A+U2yMNAcR7uBtvieW6w5NT5knjpyjAIfUSqxKHkorly1fxjV8ye5K+/8oIPei5lUIUmrcbZwSvST/dZjA5kdtJwg2FlOiYfQXiRuhbyJfOYimmVQb6jHKwcamfi7c9az4UdGSgOmoHioBkoi0LWAaSA3CCAZqDcBnkYKI7PUt5Cen1D3gbKJhmrm55nFN1AmYa0BkqgPVO0Gbx0TTfoj8NiDqW8aM6fAy4T8IFTyaB+jZxCgRoL2zU32NfCb55D3Q0aTzZkO/ci7aupi3KWjhHIw/ywIp7xcDt4DVrhcSlabrASj66ueAYv0IteuvYxz3nxl82e/s6elCQKT7tB9ap7RrCjSesLxf/swwsmvuJsxjtS/5y68Ql/7UgCddUNojJ2mTLOMdIYjxtE1h+RDaoiM+hKE4X89PgYVmy6ZDaq4u8dWx1jPhe5gXg5ol580ZmioQrpUdh6HDgOw5NuMCeDKoe5CXv6iHviJXzj/FRcpZobDI7XLwfXv8qAhBr9nveH/XGcDkqNY7Cm3rCOfUOk9jao/ZsDx3SZvXwmcgPxcrz+TNGwcpBc9o9XuKewIDDEvtj0ptxgHFrkGVxspz7pTDvouyCKyv2Fdzyp7wVKVjb+Y0/xgw3Ve1ijc3W8jWh4sR7bDm0Sz//3E1nx5cJQ6GjXfbrG+vlnITcQL8cL9KKXrnVPUQeBOz4r+ivc4cr1n0Mf3qNkYU3G1d+wNDMaSiWD/tr34tk3GMm8F25XYyhilIHnmuyceaL0KbfeDuLYPfZy7FB9RK9F+eRg4OtxF1C+bEIKlc2P5nPdYKtzDOIiL9CLXrqJY546xFfD/7qUrCX0sSo7OatiP7aoZnApxo/rAKf40rkB8TerH2oUvCtu4PvJZ2aYqYpTDr2c9jFuEjtERepAHXdE8XKLptXSG6Y+k891g4dUVzyD/lqwY6u96KWbOOb7iXo2DT9XsoXcMsIaLuaV94FAlgHBLsugJFqI/fN9vmAInNZ5ATzSR9fepRu0Yi+DGLaM/lzNG9HVOANX8hV5Wm70EuyhOGS81BPjuI9BbiBejhfoRS/d1DHvKeIK+LmST2B7rMrUoBWV9wzSiZA+ba6WECzh7+9xwhE8TVE9D+mRXLpBccUOuGM0Duh7OU/qk0qRG9QNsy/kmNBbMjeNwaAuGOAnIDcQL0fUiy87U1S5vHYlr5EHvyynoBWHsKt5Bp7tjNMvtYOO5k8iF5fdwOIDWx0ulHP3lQtx/6AM8sXyrtcnyoG9FtHcW274PkdNMSrpP1BA+GA32GocERchThhbPYW9dLe4QV6j8vK6I2hFUg+ouVpcsDepPJt1+v23cs3M1XTR+OhsdZSFD0IlJJdBnnO1uOQv7NGF0mA8xyEhR01R6IkyfRqf6wYPqa54Bi/Qi166yiXwQOkG/iMIefC9wg08AzYGqhk0KN48ZJRvo+NqnK0ROoatjmLfrVFFPzKJkpJZUZ8syPePPhRjiDwhha6Ym2cgN5AbiNcj6sWtjvC8dFPHPGfGxdXdCTeYV/lr3KC7vPcr7ZTxllWnCMgtWm5QOfkI1mx1FNYCxc7D9uVgToOzFTO7Ou/O57qBZopelneaKbrHDeZV/jo3+OefQ80Q0he7FZM1LYp9E/N//EmJmCJY08tsjXjCcdjF+vNMNzhVXhnmY4P5LXQ9YQcOiuOjuQCKQ1oDZVHIOoAUaLkBmoEyDWkNFKflBogGyqKQdQApsFR1r4W8DRQHzUBx0AwUB81ACRyO+/5PchFH0gDSopC1gTINaQ2UaUhroAQefQmzAF66qQDDmXGxAh4/szmnoF3lBlOTVgWH408xZRT/rICXfbYbRPvGDdqQroNeZmsk3znpLjbGGIrqrOEGbxoeSWugOG9a3WshbwPFQTNQHDQDxUEzUAIzqvWQepG1gTINaQ2UaUhroASi6r78TFG1Avb7BL/JW9WynFxsB8DD8UIGlzkcv1JHiJ4e9g9mZOnBP0r47m5AXnmxEQ0UR24QQDRQFoWsA0iBVhxBM1BuhEzybBANFAfNQHHQDBQHzUAJzOjFRoHYvBEyMVAAsSnfl749U4SaZbMCXoypAMOZUQSxwzn+aa6eLCcX61Z4OGdhPHBTrEt/KmHMIt9u8kpucNXoqQV5zTyQ5QYOooGyKGQdQAosVd0mZJJng2igOGgGioNmoDhoBkrgw9ygVd3xC2yuhxdjKsB4irwCw0s1M7LI62L23UDl9w0CWQaz2UdPIQxrB745I3ze4wbT6wZjnu2F6ZTa8njMrS2UQF4zD2S5gYNooCwKWQeQAnIDQMzUayETAwUQm/J96aPqZpfHqFk2K+DFmAgwlTdTdGIjlBc5uVgGwP3cDK5g/InJ4eVCeUBu4sG/XDfY74+1f7r/kK6DXmZrxHc+5km6+kApgu+FJdsqpLuLsA+DbUA0UJyxu94qPJLWQHHetLpNyCTPBtFAcdAMFAfNQHHQDJTAjGo1CsTmjZCJgQKITfm+9O8wU0SXJS8VGl7XPPD9xaxPllPQygBY/hxkK4OrGF5h1A8O7r6niK1JaCG2RnIrwlcv3pyVf+8hhH0YbAOigeLIDQKIBsqikHUAKRBVNzmV0AyUGyGTPBtEA8VBM1AcNAPFQTNQAlF4bFWrUSA2b4RMDBRAbMr3pW8dtOMX2FwPL8ZE6GECJn5mKurFr925vzvMQ3E2KxO0vPLXZHAdvF11eNnR7MBauAHGEt2f1GSuG9AYF+8w9SFO9k6/pQn7MNgGRAPFkRsEEA2URSHrAFJgqeo2IZM8G0QDxUEzUBw0A8VBM1ACM6rVKBCbN0ImBgogNuX70kfVzS6PUbNsVsCLMREveQlEdEU7vFP6b/K+uCKgGkHL3aD4BTCnmkEGtyg3gzSTRX0mWBlbI/vvL/vDVkexb7ou97EaeBtbI4UbeLXLZ5HP4Rd/htf1XTEsuR3fRwfbgGigOHKDAKKBsihkHUAKyA0AMVOvhUwMFEBsyvelf4OZor7HovITYtPnvCbdILNCQvYpk4tXPlQgUjavr2nxPhOSF+ZBrdjqKArfflSM315mq6PIDAo3cKEc/GQ7bw9LzmHPF6ea5uD76GAbEA0UR24QQDRQFoWsA0iBqLqaKTLYvBEyMVAAsSnfl7510I5fYHM9vBjt6RnOi/j1ylzZZzWqB/OgZUn7dek8gyJ6VrjkBll96IAifhYB3PONm6G5iuHBOvqgyAyK+mCjRZh3dxzGBq1C9zlenGq6g7ADB8XZbnj8MDe4q7rXQt4GioNmoDhoBoqDZqAEZlTrIfUiawNlGtIaKNOQ1kAJRNXNroM3g5euEvScvgZRBMLRi98hqAbzoGVxnwyKoDZnyXemGwyZ+GYxOVME/+zyvIOAUF6he+yOktJGbI14DtFOqPi/bA54xcc6NY3IZ+0WGRs0CDtwUBy5QQDRQFkUsg4gBZaq7rWQt4HioBkoDpqB4qAZKIEZ1XpIvcjaQJmGtAbKNKQ1UALRUCgNiNvBS1eJPIFhhj8KigTkvEJc8Wc5uZha4VUZZDCL0kyUZ8KkVB7TPaxGhla6AXsqXdybpLRHtkYKe6Rw+fow8tgejUL3Z88ah1IrPK5EK44sxXaru9Wrylt402q1ePRBuwBeusYx3/8mfHJxTTBnawA5m3NyMa38VRlk9C1aXrI7xPAhztfdg/gbHYKlG1D0/HeR+2JG36VMbI0UbtCH+ezQJ8dxR9hLMaLxDB98s1EducGavEAcuYUXuFhekqgXt2p+Xrr6Mb/vzSAJQPVg3o8ispxcnOMGjQxySFXemBPof2p/bG2EdHaFekWB3suUOBGhO5sRYw9xi8x3Aw7/U9Ie5BjXqFro3tkaVX8scoM1eVM3eNNqtXjtmaLx3T+JlZUXx0ZvHFlOLqZpySBrEe5kvXT6EaPrMbE3gyjOs7M4sh5YzY3jvCdL9s0A4s9PPDro9xAH6vlu0If52A56y42boz9uEjvoa7LKkSQ3WBO5wTvwAtX10pXTM4foPXBp5CUqJdfM40shsrPHxbTy1Qx6N7l0+vUx+s9XPoXTNXdf5KjAw8rHd29JZ3wnmQOquMEQfsfHKvZ9NZPBErGbrZGKGwwHRP9DzkMzp7vuo9HX4KPDbzmsMjSQG6xKVN3sIuyliS6W36laLV6gF7102Utxzr9DcO7I5koqF67R7xRns9oupjlUMjg2Myjgwr7jN2nTw3k4hZM4H/XB99dP9O7syoV3duqPab9/d7uf6I2riROxB7ZGvDyp0Y6lP339/n4N1c6WJwYP68rU7fp3jE7TyyoPQ26wJo+u7kq8abVaROa31epSvAmKi9HhCtzrFIVhIwmypE0nyodQxwVy9html3wzTvz9szse98fdLv6FhOwWzqgTYmoDnizUjgOWjLSO026QhZPRDhLySg/DnIy0JZ+H3GBN5AbvwAtUl+K1KW/t72dQOr76d8119JX9+x09LdufVuHdC2hxROzU6QxK/mvF6J7cvspX5HVk1aqODeKoEPE360vKzdZI1Q2qdpA/ld0RjQ4iVhoZyA3WJaruVucYbkEzRVuD4rX4qpxs9Uvmc3QKjaE2uTBHG0cXCf9GV/2lBUWMixRVSicp379dXGI33GBYZIgoykYd2Rqpu0HlBbCVJZCOyHShYhrPQm6wJo+u7kq8abVavPpMUc0LOirTGBZeuQOyYwyYySUuWvXC1y64axlUqV7tO/WplH3yM21/i6h6ONpL7L6yFZLAOfGe73MZuYsXF8FPkCt5Jr8UdGLCrSSbQRtXlFdAbrAmcoN34AWqS/EqfFUCHxRX5x7yhkmQKJjHgwOkjuJqffefyUO2F9yg6QfDjUMl++OuC8+/u931PbE/228321ebLXIt/nvSP7vzdGn43emL6R6O3GBNoupudY7hFt60Wi1eoLo2nx/+if/92R0vnGTDvZYdp10fJDmJkhmNcRyQnFhxBt9DBlwMz5kSOexyR5mwL3EncoM1eXR1V+IFpk6W5K2r210xG8lvHBw6oYjJJtYubmsZdNfCZQZN9pY8MPxkjrgLjlYDxWmFR0QDZVHIOoAUaIVHNANlGtIaKM6bVnctKKOBEoiqdd7bL8yWfx5yVkf5P/PPOBHe7MVtd6P4MDgoDRRHbhBANFAWhawDSIH3d4MWSXWXYuzdtUjmPtACSEJsAA5KA8V5eHgkkywXxABS4OXdgEyur24rjqBsE8pooATiNcUGmRug5rVFnauv7watgzYrKGJeLSGeAoefgeLIDQKIBsqNkMmTq7sWlNFACVw/NkDNa4s6V5cbCDEDDj8DxZEbBBANlBshkydXdy0oo4ES+Fw3mDlThJhXS4inwOFnoDhygwCigXIjZHJ9dTVTZLDZgzpXX98NWgdtVlDEvFpCPAUOPwPFkRsEEA2UGyGTJ1d3LSijgRKYMTbIbjVHzWuLOleXGwgxAw4/A8WRGwQQDZQbIZMnV3ctKKOBEpjhBkl1W8025s92D2quX3rR2ePRTJF4ATj8DBRHbhBANFBuhEyur+47zRSt5QYaGwgxAw4/A8WRGwQQDZQbIZMnV3ctKKOBEpixbqCZIoNNIZ4Kh5+B4jw8PNYh6wBS4OXdoA5ZB5ACb+oG148NlmF9N5g5UyTEmnBQGiiO3CCAaKAsClkHkAJyg0VZ3g1+6+/VaP1Ja0UeASQhNkwrPK5EKzwuxXarm02dvDTXzxQtw/KryBffuSzE+yA3WJNHV3cl3mdsIDcQH4TcYE3kBosiNxDiDuQGaxJV98NmiuQGQmwNucGafO7Y4CHmJzcQ4g7kBmvyuW7wkOpqFVmIO5AbrElU3XeaKVrLDTQ2EOIO5AZr8ujqrsRad5jKDYS4A7nBmrypG2hsIMQLIjdYE7nBosgNhLgDucGaRNX9sDtMH1JdrSILcQdygzXR2GBRNDYQYgYc3QaK0wqPiAbKbZCHgRI47OucSdtxV7wgDwPFuba6aAGkJXm0G1x+51q6W8pioExDWgMl8Gg3IA8DxXm0GyAaKAGkAFIAKYAkxAbgoDRQnJXcYP14sTU3WOkmm/t6nbQGSuDRzyKTh4HiyA2EmAEHpYHiXO0GiMXxjdpMnn5wvRug5rttQGIDxVnMDdCK8qAWxUTO9PbYALXIpwGp8/SLuQFiU04/mNG7mfmhzqwuiQ0U59HrBogGSgApgBRACiAB4szqCrEsHH4GiiM3CCAaKA5aAMlBK8qDWhQTOdM/1w0e3LtLITcQbwiHn4HiyA0CiAaKgxZActCK8qAWxUTO9KgZ7rpYbhVHbnAncgPxhnD4GSiO3CCAaKA4aAEkB60oD2pRTORMj5rhncYG199hijqzuiQ2UBy5gRAz4PAzUBy5QQDRQHHQAkgOWlEe1KKYyJn+aDe4PJH+TUoH0UABxKacfqCxQQApgASIM6srxLJw+BkojtwggGigOGgBJAetKA9qUUzkTH/TscFavatVZCFmwOFnoDhygwCigeKgBZActKI8qEUxkTM9aoZ3WjfQTFEAKYAEiDOr++4cdwG2xOPh8DNQHLlBANFAcdACSA5aUR7UopjIma6xAaDOrC6JDRRHbvCS7NQYT8YbPIDiXO0GV0IeBkrg+nhxHeRhoDiLucEytN1gGRZzgwakNVAC6/fuUjzIDUSM3ODZeIMHUJz13eDMSylyDiS9CfI2UJyNuUH0go67qtuCvAvGCfaHuEE0U7RS7/6NXr5xz5+0mGRuoASQAkgBpADSZiAC//lzQlgRucFWaIXHB/Poi+IWK1V3a4zNkN5TtBBr9W7L5ETBiYZ6cg9VkRtsBbnBJ/LgZlDvbp2oh36R1kNusBXkBp+I3ODD+aGdjIfMUV6D3GAryA0+kQc3Q7RusFLvPmQC7H040EyBM+JqyA22wse6wUfHiwf3etS72XMFj0XrBjOJfkZkA+vIcoOt8LFu8NHx4sFhU727cXwN+es3/G/1qSK5wVaQG3wiYzM8ZIi0/kyR3GAKzr4jQ4S115HlBltBbvCJPLgZ1LvbZhgT+Bjh9B/6SsgNtoLc4BN5nhs8dd1AvTsPb6OfwRZWXkeWG2wFucEn8uBmWGumaFwO0T1FEzBB1Bk1HXWptY67369v+/Ozm+jPw3H35cl+d5MXAfuzZ/dz9hWLKTfYn388z6/d8eL6Rp9xuvs9xZoquwh8rBvonqLAQ3pdXr9p3DTDrUQ8kjzVS4ef8bnljtOuGpQPx78kgN+WIRzHXur6yVI13eCwS3Zdy9P9zP8aZXwahjvHKItRNThKa+9O9THTX7Y+h5VOIMWLVXnePUWTF4lLo96dA70T1o55Cu0nfFDjED+n5pwqfXpOw3bgt2YbByanBn4OTTfIvMD4yvN0N+hiSJ6x732feVTyff+sdoOt73j1BzEeRqieg+KMJ9DJ3zL+HKKuS9wALYB0E2RhoDhjdf9SkrmkpwCZGCiTkDSA9BTYpYHiPLjXH927vBA/JwpJqRsgGiiLQtYBpMCecnU8pBluhPge4iKPoZ1qgds4jNcNEcVNSHmId77LXCv5fR8abpAFcueUXTy6tXVikbEVsjSpeEqAebLWgGP9h7QfhtcvgOKMcWEtVnKDa5n1buMWJA0gPQV2aaA4z+v1h/Qu4WOCdB4Q0UBZFLIOIAVaA2C0ANITOXiE5JKYcNkYwu2LaOpksyt1M6jYQdVcfqtucKiaQWEHjA1qGZ/jDhiIio4VljfYen3eeKIo1M9BcV7dDUibp0Y0UJyHuwFiuziz0jchdZEedWK/KM7zej0JM2gBJECcWa3LbrCNsQFax8yDHPEhpezhwpdpELYakW+IsadfG+F8DeaQdOvwZPPfLtX+vPsZvpbPQEW28dXBX8mVNDDu+md37gaDgzn8TSzG23jXz2d9Ra5w6q3ulKjR1ylOMQbw773vRFHzhJAbzERucBP3hUHUXH8RNyDSGveZ4qIQVgmB/RuL0itu6Nt5XCno12STyfZeG/M49AdYGmiHBumXg4/xqMIl6MP797DrYWHg/xAC7gZep59QgHHpOVbHRYgoyGPXedinmIVJvA9ewQCK82FuEF0kXInc4CZm9i7izGppbHA7FGqYHiHG1taRe6eIP+vnjiJ7I3imk3NE8zTQlrYR3/KDEqjtehiDxGF6dNzvMdcxz3iyCjUup0v5OrI3STmB9D6ECjoozoe5we3VfSs3uN0Ur2UlN9jEusEmxwZ5mKaQtXVkjCJ11txNht5IM2B1Ivluv6vkmBgtEyFQ9yj2FMfp4etxj495xisXqHHsx1+yunvR33iiqHlCyA1morHBTdwXBlFzXWOD2ykuh7lkrgQ/kmaxkkDNVocLaYv3anLZzTezPQ2dyXbAlfyivXIt37dxWkr2lBkPRsiWUV1HxrTYeku8hgEUR24wE7nBTdwXBlFz/UXcYItjA66Go4tuYmQezYfipwf+kMPYsX4w5cnoI7YCrjRCfJKUfeR59kWKDqq+jdOk/ZxSqpbfrnlWw93eilBDB8WRG8wkPbAQDRRAbBdnVvompC7So07sF8WRGywJWQeQAlscG9Dz0ZV0P0WfDQEGm8h10o/+5tHzshs03KXfT5y0seu+gaIs+umfNGnf8mwCBYidGSkZrvjic+Lf70aooYPiyA1mIje4iZVmirRuUIdQnpgli0jFOrLraUsaQS6DekbpBijJ+W5UQrcPF8pdc+BGH/DlvPCuZgvBVD4pgO8pbg/PsRjBvBWhig6K8+pu0IAsDBTn4fcU1SFpAOkpsEsDxdncKvJ1vO3Y4OFw0Z2YE9MqRfxzuTAJAuj1bsBkPlsRTBWxZbhQ7pryR09H4Lj/stnjal5GV5O+oJjR0MJ38c53FLVZ3g0uHSarstTY4E1ZyiwfzLVusBKtscGKeODN5lWIxtnqLlfS5eryjz049lVZdU4o3aC4ru/hpGSrAxut7KLIlaRJhO+YrVLLyHg+YKKoidxgJh/hBi/SPC/iBq2xwXowDMgufLloz9oML7uh5HujHAmUkzLAgIWtjkaI71jCDdJA74f8ODDyDN97oqiJ3GAmcoNJNuYGlSvQ57O9sQH9m63Ocn2cye2Q3GJ/3n19M9Do4SPDhYobFCG+vyWoCek6Gp7lat7qrqZp2deQ9JMniuQGc5EbTLIxN9DYoAZhv3gpERE8nacnTM4t+fE38wGHTw0XKgdK4QYX+5d0HbTxnLjfULMhi08UbaO/no7cYCZyg0nkBiWbGxvU1pCN6joyjZyNI+rkP0szQgLDhce4way4j5pVn0ahnp7f5/3OjfNhbvAiy6RroVXkJdnc2ICQXQZ419Nl2yJGt8l/UyaCFIYLC7vB5EzRLJVeou6+68rdTB+BxgYz+Qg3eJuxgdYNKkTlqZN4KI08w8fSaf7T15e9/ppDiSSGCwu7weTYYN78kV8CMTByw5w1IHpD5AYzkRtMsjE30NigwuXejaNg46q7ZDSZ7+iX7IsQTyyurM+23ICtSWjjeXHf1TxtvEDiKysfekeR3GA2coNJ5AYlGxsb9LcOTRDPkDSuugt4W2n35eSKuozo2XLtSJGUhpvTaA3PukalXcIR7M7wEed6DbnBTD7iCNG6wZJsbGxwudWSi+LGVXf3wX5/7P5lq882+4XKihv4uVfpGU5KtjrmGlFHI+k1KuvIoe5+AnzqRJHcYC4f4QYv0jyX45rWDUpat/3ExJHSlbJj/SAZdLL9H5s9pRv482iVWRiuQdjq4Gr90uPOxqQb5K1eV/s8Og/wHW/i4FmFD3ODF7n4XYu3cQONDQrwplN4r0QBMT1ut9bMTuoGRO7iLpzyWWR6rbjw7mew2DRcqCwxUAm2OhqTSq7OHBtQ064KPlE0x4Xekw9zgxcJd2shN1iSbY0NCM+NkvTOFcXq1rW8x84+ZPLFIlvshS2D5ihibd9MbBp+0Va569/DdVSmybHBXDfwXLvdeZXff6IoVNNBcR7tBogGSgApgLQoZG2gOLdX93t3HRs4/9tQJwPFWcgN0AJIN0EWBorzemMDu+eyRhKZSGugLAhX4JWJGofoHfUj99oU0dvlvuSNcMyX44pQgqJrsKk4KR1cxm2f4o+mcm5wg/LMpGR7T/ABE0Whng6KIzd4ENnFMupDKjsBe833i2igOAtNpKEFkABxZjOQ2EBxLrtBdkajzt3v1ZB7ln00NmiRxCs0A2VBaLPmc1WE78gtGtGbhGz1lcwC73+YS1IRjq4saT9RFCclxhdTRdy/FFWivnuaMo/7ruZpO9yQdp7ZB0wUhXo6KI7c4EG8pBs8fGyAOLMZSGygOFePDVDn7vdqyD3LPhobtHieGxCem7MgfVCOIijRO4uO/tzxEKipZOoyh+GyAiGAj2R9U01aN47sLRIGu58X9+tqh9vAX88e7Z0J9XRQHLnBg5AbOEiAOLMZSGygOC/iBjPGBkkUQzNQloOoOTELQt9H1+P9cCEJn8zrDBZBxskM1GgGSUV6w0ku+ft5ojRpddeV8Uu/+3lx39Vypqj3yvDfYibrDQm1dVCcD3OD8TB9NHIDBwkQZzYDiQ0UR2ODq+GqemIWhFAbX3gznjiN3zqQT7TA68Kfv8P3klfY1Zzkz9eQdh+dkEgO+ikO3ew7CeeTM0XzVKPPuqNmFu8GVTVQnA9zg+Wr20Ju4CAB4sxmILGB4rzPusGzxgZcljfXkA1ieNSTg52dziGE7n/6OB+Vuw/xp197LcX+SJqT/+87MpdhF5137I7743Hns07f/j/SOMOu//qu/+nzzZx+cmyQB3ZXa24wLF58wh1F7SNNbvAgXtINbh86bcwNNDZI4cK/cgf/CNfHsWO0GjrOJwqkEaf/jcfSaM1Vfzwd/KwkDTStNP0ZT9p4Xtx3tXrxP5R2soneBepqoDhygwfxkm5we/PIDQw2YUNjA66ra5fFA5V15HgGJSIdedV647QfZp6SzhjFkTM5kKSnlrQj+03nhWaK/vnXP2t4xbtBXQ0UR27wIOQGDhIgzmwGEhsojsYGV0JJJieKht5Pro7Pw+TOSH6XamkZ3//rzGX4ZtwZRYy3heKqG/xzrOy6uHSfnCm6wg360l5oojfB6xpAceQGD0Ju4CAB4sxmILGB4lx2A60bJOQ3AtXpy5tcfffrxgNfZTQ9pr92w9Lvvo/mSWdE9xsZ4cWnvmP/PKL8RbVy35NukF/n11WHan7ERFHzSPswN7h9YvxaMjfYFpTRQHEevm5wHWRhoDhXjw3WYTtjA558ZqsJybJ11MN5DBLfP9Ur62iN9/QzRFu3g1P+lXEt+puXYB/CbsNfUw5jvl2f5gUz/KvFJ9eoDlZYtwohhBCBwz7AVhVPwgb8b3+sfyekrYflgi6P4+zEN+PDp8+YKBJCCNGAJfQLc2lCCCHeG4YGjx6BCCGE2DLc6tR8p58QQogPoL/9SUMDIYT4YPqHIDZ9H6AQQohHEW5X+umfltANRUII8ZmkT1tpnkgIIT6TxA10d6kQQnwosRvoKWQhhPhUorduTz5nLYQQ4p05foVbS1tvXxJCCCGEEEIIIYQQQgghhBBCCCGEEEIIIYQQQgghhBBCCCGEEEIIIYQQQgghhBBCCCGEEEIIIYQQQgghhBBCCCGEEEIIIYQQQgghhBBCCCGEEEIIIYQQQgghhBBCCCGEEEIIIYQQQgghhBBCCCGEEEIIIYQQQgghhBBCCCGEEEIIIYQQQgghhBBCCCGEEEKID+Off/4feuzWbRq56bEAAAAASUVORK5CYII=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2922814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305440</xdr:rowOff>
    </xdr:to>
    <xdr:sp macro="" textlink="">
      <xdr:nvSpPr>
        <xdr:cNvPr id="1042" name="AutoShape 18" descr="data:image/png;base64,iVBORw0KGgoAAAANSUhEUgAAAPoAAAAyCAYAAAB1V8bkAAAAAXNSR0IArs4c6QAAAARnQU1BAACxjwv8YQUAAAAJcEhZcwAADsMAAA7DAcdvqGQAAB77SURBVHhe7d0HsCRFGQfwowiCJAukLKwCCkGJgoIJFJEkOSpRAVEUjGBAAQmSRVQyKFlOshJFFARUEEQUCYpkQQVUVAwEE4z+2vtvDXO7+3bf7T7uvP1XTb2d7Zme7q+//PXsm1SNMMII//cYCfoII8wEGAn6CCPMBBgJ+ggjzAQYCfoII8wEGAn6CCPMBOgq6P/+97+rW265pbr99tvL+d///vfqRz/6UXXttddW3//+96c6vve971XXXHNNdf/995frf/3rX1fXX3999fjjj5fzv/3tb9UNN9xQPfDAA+X8N7/5TWn/05/+VM77xaOPPlpdd9111WOPPVbOb7vttvL8dmNrd5iHe8AYjMWY4F//+lf14x//uPrZz35WzgeNX/3qV+V5f/7zn8v5HXfcUZ7nuRDahHbGcfPNN1fPPPNM9Y9//KP64Q9/WN19992lbdj44x//WMby8MMPl3NjQ+esW2hnvUeYPtFV0J944onqVa96VbXGGmuUcwu94YYblu9e97rXTXW89rWvrZZbbrnq6KOPLtcffvjh1Qte8ILqqquuKucYeb755qs++clPlvMjjzyymmOOOaorrriinPeLL3/5y9Xss89efe1rXyvnH/jAB8rz242t3bHCCitUH/rQh8q93/rWt8pYjAkI2DLLLFOtv/765XzQOPTQQ6s555yzKEd461vfWi277LItwf/CF75QxnPllVeW84022qhaaqmlqqeeeqqsw8ILL1ztuOOOpW3YuOyyy8pYjjnmmHJ+5plnFtpQ2vDtb3+7rPPnPve5cj7RePbZZ4sCHCR++9vfttaiE/75z38WYzPoZw8DXQWd5Tj++OOr0047rZyb1JZbblmtssoq1eqrrz7V8eY3v7laeeWVqxNOOKFcz9oecMAB1X333VfOMejBBx9cGAMwymc+85nqnnvuKef9goXbf//9q5///Ofl/KMf/WhRNu3G1u54/etfX33iE58o9957771lLGHep59+ujA2ph4GCDja/PKXvyznX/nKV8rzPBd+8IMflPGEdl/96leLAsVcf/3rX4tQXXjhhaVt2LjrrrvKWHgRcPbZZ5d1vummm8o52pkLqz6RePLJJwtNPvWpT1V77rlntc8++1Rf+tKXqoceemjKFePHKaecUl1yySVTztoDXXbbbbdxe6QTib5idC4bQV911VWrt7zlLVMdhOc1r3lNIdLzgQh6u7G1Owg6JhmhP3z9618vgp6Q7vkCAdtkk03KeISYlCOFs91227UUZOBcSFm3vhQFsNzao2ThkUceaYWE4Fqh0u9///sp3/xP0HmEv/vd76oHH3yweAHTK8a06KzMySefXM5NvptFd2ij5c4///zq3HPPrc4555xy5PNZZ53VsuAsAC2cc9aTy5oFaMK9RxxxRIn1Qb7A/YmjP/axj/Vl0Sks7u95553Xdqys6E9+8pPSN0bYd999W652v8AIvI/vfOc75Vx+YL/99mvlK3hNwgZ5EEAbVp71zLgczh2TJ09uhURgrJ///OfL/UKuz372s2Ve7RCPQH+9gNdhLK7XJ+X4hje8ofRhnY3nggsuKAzfBMFiZXmGyT8MCgR9q622anlFAZ446KCDymfGCZ0//elPl3Efdthh1V/+8pfSRkGgGS9zl112Kd5d5oAX43n+9Kc/LR6D9SPY2swLT7znPe8pz3LvDjvsMOFeTa8YM0Z/9atfXa255prlnMYi6OJb1rDTwaq7zyGed/i84oorVq985SuLIAHGFtuFoLSzOPQPf/hDOW/i7W9/e7XEEku0NOdJJ51UYkcLBgTdszFhu3G1OyiGjDHjrP9NzH711VeXmHq8cSgGmGeeeYoLDGL0ueaaq6U41l133ZJfIISAKc21Prb6sfzyy1c777xzy0JtscUW1ZJLLlmYmNVZdNFFq3e+852lrQkKe/HFF6+23nrrKd90h/UxtqxraMyqZzw8pCjFOiR03/SmNxWeiRIbFAi6OfziF7+Y8s3/IKTZddddy2fhxVFHHVXG4fm+l48BRuVd73pXSSLKyRDU5EQI7xlnnFE+46tDDjmkfCbclAPrT8Hg2csvv7x4BRTeBz/4wekyZu8q6IgjGxxCJhlHq3GVHLLWDp9pPu6cvxbd37Q5d9x6660tQRbzs8pJenCNXN9J83OV9CFOBdrX/bLC8JGPfKQIDOFpjs3h2fVzn32nz7T76/yb3/xmYVDMAARIjJrMc78gwJgumWn96C/WxdzQDs2BB5BxhW4Z34033lgU7rvf/e4WU6GdNvejH9pjynbgqemz16w95qegTzzxxHJf1jljIwRo5fsmJMrwEFoPWgA6Cfo3vvGN6v3vf3+hhUMOhyfCEnPrrS1Y22OPPbZ8BhZb4hEoYl4TfPe73y1KlWdAqLNm+iULObee733ve1trOD1hKkG3GAZqgZrAnATpwAMPnPLNcGEsmLbdWNoB0TfddNPCyNMK8Rkr9cUvfnHKN89Fc2z+Og8z9zv2foHxWKNekLH1Opbm2CPovJp2EDa88Y1vbAn6sOceEPRtttmmJAPrEG6ywsAbIfQEXQz/vve9r1Xl4a0lcQxc/osuuqh8prwi6MALEqbstddexaAQbor0wx/+cMvQ8NpUfmYIQVcSU05L5nLbbbct8QsQ9LXWWquVwGJZt99++xKnAA1Hs4d44jouXrKzd955Z8nMp/wm5uY+s1Agmbb55pu3LLzF0d4pLuayaw8DEnSulJCDBfV5jz32KG1AI6+33npFiLlenuWZYAz6MiawiMZKmOQoxJm0Pw8CzNFcWStQOpSfSCJS6U8OIMzPGotTtetPu7g8CR8un9Ak+QdMZjzJdO++++7FPZe/QPeddtqpWmeddcqY9Ms9vfTSS8u1XPcNNtigxKUgluc6X3zxxeV8LAhPKLl4BARdKbIuIHIcya2ceuqpz7Hoxx13XLXaaqu1aDMsEHQ0IWDoiGflCjbbbLMWT8mrxCvTbs1ZZZDvCS+CODw0Iuj4FyT4VJCADGy88cYl9ue6UyLxUPEpWYmyn54wlaBLVljECDrXiPUADPS2t72tTBwwHFcI0wFBx+wWGk4//fQSA4dZCTrNjymBJRDvpaRFUxLObBIRy2vnOrWD+rn2JLgIukUgDARdmPHxj3+8tAGNTTgi6J7lmWAM+jImMH8Mkww9RpY/iKtnjuaazLNSH2FK4pJiIKhhfrRgFV3jWGmllYowoAlgGEwbQedmGk8Y1jh5K5QYi2FeFFESi/qMFTM/ntfee+9dzgmqeDrWaixI5Ok7lrIp6AQHPeL6NwWdRaXkhi3orCq6OdAjnyU6A5/xJ7ecAiP46ISO1iRxOJh3eMk6J/fDnSfAPFn3UvLWgCLUXwwTg0ZZzBAW3SAJcNwuLpgjny0+Nyaot7vHvZlos69mO83XfJbzIO2dNGSzPRY9ikJbxgbpP8+rt2ds6csYMTJBZLlYS8JCgNNe76s5t2Y7BULw64qDMCa+bM4992c89XZ9UkQUq/sdKg/if20ZS+amD+FM+hoLzbHHdY+gN9ubgt5sHxb0T6FTbBK0LHy7ZzJQ8gmScdqV2YzReUpqvif8oZnP9RCQ1WawsusTXGsDU57pvFPF6PlG12TcjIYIugUfNAgT70RCajxoCjprzrsgrNM7uK2y/J12MBJ08xnvxqcRho+ugk6jiWPEgCAmsX015QkaTLKKq9ZOkzZhfzfXJrEkl1z9MVZNrKWsEZcRg3HJOu03525rl9GFCDr3l6bVF/esF7DcxpIwwf3CGLE0cNG50rHo4jy5CtnxdkAjtEqdnCvOXRe6OLi2LLpsO+iX61jftDEscHm5oYlBudjoKFkFlI+ss/qy65SklNUS24pjJaVSgSDovB35Dte7D99MzxtIZjZ0FXTuiwVce+21y7l4cd55521l3TGlZBsL1YtbqBSzwAILFGEHiZAXvvCFrTq6urj93kl8UDBqzSl5NCEe1p6toBF0Qsp9f8UrXlE2VPQCgmksSc64n7tqjzkQhrpFl9h70Yte1Mo/NIFGaBXhkU+wb14ySJ4DTVn0xLmSZ+LglGqGCWVNNXeJVrDVEx2j1LywQrDN19raR4GuSXpKcC644IItBSsbLUnrOte7l/cSBT7C84+ugk54MWKyr+IPli2amhXnrjXLG53gfrFSasliJ8ySTSIy3ixdMttiL+2dmF/cpD3JkCTjCKkYjJVu7prqBH1QRJmb+1nbxGSeUxd0woIWnWIy/WinLIGX4R75DZZQVtdc4+6i8UQJhvjZ2DI3cze/ZI95NRKNFCkvzHqZTza8OBePZ+7mZk6+d0h88VpGrvxzQZ56zZMMGtNVjM69xSApx/WLYcboTUGfVsjay5Qn6x5QnjnqTCGMiqBp400R2CDt2qYVBJ2n1vSkeu1bVYWiiKAbV8YOQj7jn1amNx7KiTJyMBx1mvSCJN/6BePEIOFVz+0FFGe81YlGV0HnAnMzUz5TC+bKp05u8ZTf1NLHs2gE2/bJ7A/OxgulKrCl0LbZermkDi6jdllhiEVnaSyEmrn683jgfn1lKyXXvR6jy0sQfAqgHdAIrXgJwJNxf/IdatHCFHsQjFH5zPgdauo2dggPorRsxFAuJCB2BHKRUz4D9wsNsnmjHygpoWO2Jsd1V5MG9WHrlD0GTVg/1ycfYosobyUeg624NrYki40GaIEm0wKentIvWskxoBF6dkoaNmFNx/MClvl6R0IORhhqbmg3lgzghV49zEFjTEEnxAgICKNmG+JYOBtKxrtJwEsSyjKpFU+ePPk5rjtGI/idtKC6sHaMCbHo3GWCqi6dfEC/4I5SYlEUTUH3l7B1ShSiEVpRjkAhuD51dkqO4NokY5xid38pVofcgJpwBBcjyzdQrkIa9yZXApjOfePxZlhwdEzdWN7BWKJAMbZ1oljbwfrJukcRNAWdIDIWsbZogBadlGSvMFfjlJRFJ+GDXIv9D/VdfEqRBNEGLBtdgMJUK7eNOApHuGbjEwNjG61rmiATFFfyQvgef+KVhH14RSJYjR3N9AsUasIz9+HvJC/D8743dnNiTCjzuqGj5H3vPn/DH7nPHhdtSZgHY7ru3KNuLttY7WOhfm9i9LrrPlbf9fZY9DD7IMaW+9u57t36bvfs+jmmJ7SUZdzufE6bI2jXXx1jtY+F+r0+e3bzu26otxP0uuuurdnXWP31AutMwJo5ImFRNg8Jjd7xjneUdSPYlCfBd6+3LCmKeDKqEDwEVQR5Bh6V9ajDOT7TVq+pCx3QjLLxcgylQgEwhFGQqjr5kRRGTZUCr1MAPJEkZo2LJ0nR8pJsShOieLY+VIPcZwNYDBmvy7MkfykJyrWuIPqO0cOMwwArV7fo/SIWfTxWbSwMOkafVlgDFmcQAjNoNAV9WIigN5OYyrfxMnlcKZkC7zQ7BAkdaxqw4tkRKjmq73ahUMrElIKXWHhvvCzAwwQwIHQRbuXYbLE1PlUmyoKiMq6UO/FxLLI1di4xzO0n9Nk9KfFpZx+PQTmUF6Gc6/CsvHEHUwk67UZr5L1cF+dVTZOxiT/uq0SG2q+FHQ/DcTVMIptGxOh1i26BtMsQtwONqT2ul88sOkKI07lOiDkecNG4QdnOawx1QcdM3PrUyccCxqGpMRNYSHF1hCHumOcCLW8+SdaJ+b3iauHR3WcHZgZrwspoF7Zw+fLLQGNBeOFZfkcPWCOhQurk5q49FgLjspgYDawfvsj78RH0VGuc45PxJr46oZOgC0Ei6ISAm00QWEKhUsq5vs92bsDz6GyrLEHRd3ZZBnU+J/CsLlqJ041HidJ868g91iR7SCgI4Rb+svb2HcTAoWVkwPPxGVriBSFQ3dMD/XuvwXXyH/oz17ylB1MJOnfipS99acsdUg+1sQMsvLgzL4qwKmI7NdQwXD/gSvkNucSCseiZJKFSi85GjSZoUu3R0JixXkf3u2apFfcLJScJKPvLoRmjE7IXv/jFrbGOBZrdHgJaFzCTOnzyD2JyCa2UEmWu0SZ7r7mY6uyEmGuPCWn30F38nvfZZYHVyXt9u00dHR2jFAmx36RL/gHDGEuSsITgJS95SSvGtn7zzz9/yyBgdOsY11Z9XYzfZNBpRQS9uWmJtSXYIB9AweJnBoAQRdAZtVh0NJUE5bZbe+uNd2I9Axbe2jdLvmgtV4RWnhdIDOJrIIyx6J5Vf8nIGsgPgDHiF8DH+iPoFKt1jvdA8L13QIHWN7YBpVuP06cSdHVeHcQ9R0SaC7TJZMc1oUnq7f3CQolLUmtuxugmqb1J7MCC1Ntj0d1HAFjbWKV+4X6uUqwWpq4LOmKzxu0SNu3Aw2D54ikRRoKUuXuW/pK40b/2zE0SyXyMiyKT9ZVICqwNZtCuD0JWfyehGygHrqG/YGwEI2MxR3QOc2fusdBptx5gtySLHmPBHXaMx+vrBvxDEUue4Rkeoh17aBPh55HiV/QlhPiXp2MsDASBw7/oTJkqKZobpWVDU3YuBq4Tg/OeeJK8ocn/jbclQj0DDXkT3gKVbJO4S+hAgHlLQNmw6q4Rh7vOs4zLusa7QlPX2bdgbQm0fozd3yhfY5E4p1TkBNCg/gtEXWN0D9W5AwgNQnGJg3r7WMA4CBHNnv7DAAhG0OPCNNubaLbHomMA6HZvE5jW2Or5B/c7oCnoefZEoT4Wgs6FwxwsDGXRdItdm7mzVubmL/gewyZMCKyLvlznGu3Oo8zQptmun2Y7N906Jiypjx08x3iiSMYLypPry8NgLfElC57sN1COhJKVF88KO7jrxk5hcadTRaIoeLT64UXqu/52W0DpsqSuxXMUSawxeL54mxuf8irga8ogUN0wXoKeEBBdJdQyBzRV1UiuwLhZf3xojHW6MgyeyzPLC0ZBV0FHSBYSQ0HToltwZSHxSf2BncAd4g7TdmCC3Otor8ToEXSCv/TSS5cFaAeul/a4KBF042Z9vFdPY/cCWUtjSS3Y/UKWWE1jr8forBZXuknQYYFWZ2EiaKwGWrFoyknWRaYYWGTlrmSeWTKv2Cb7q10Illd0xeDWEe38degzR6fvlPg8N4dtvA7PdiRG516zllGithnbXlwXjmGjrtSMI/zqb8YFPtdDjHpbE9Zh0OHIsNBV0BEnGzrAFk4LGosehuNC9CLo3DuMEKvIbbHnO656U9AlS8T/2S/ehMSG9vwwRQSdMLA0YizavBcYg7EYE8RFkzCBpqCzAmgxUW+fcUkpXEqM9TZXO+vkSBzie7Eci6AU46emEn9KoomTk+vQTvjEmoDe+uBup7+xDtdSPhK3klHNA48kTDFW5SL8ApQpJYqmI0wMugp6E1wWzJ1fLhk0WOi6oPeLCHpc90FieiqvUWQEJy8UOSRNCVjThe8FdiJSBKxw+ut28AYI+rTubBth4tBV0MVQsn/ZktqM0VlxcUYEU+JABjaxmbhD0iEvS3CHueFpx7BiFokj18rCsxbpT5JEQoGr2Q4SZdoTzxB0oYZxYHgZ7exMAy6qzCh3y9yEDImhjFFfSeK4346wtLu3HqNLNMmIJwHVhHa0iNIRY/nOXB3cWnOPa4jGxhtB1YZ2ybASKuPRbvzqrvX3231WDbEm2nk5xtwO2s09WXMutDDHr8rUBbrTEUGP621u5hrahTZJ3vGW8Em8PnPXLmk6wsSgq6ATRLEUBoC47onRMal3rFlhIKB+Ejl7sCVlZptttlb5DDPPPffcxd0DpQf7s7nMLApmtT88pQX1wFlmmaXjf8wgdNrjbseiCzkI2GKLLVZiyYDrqywk18AF9nPK4kwQ588666yt3xfDhF5z9a+SgMJ4+ctf3voZLHM012zfbULI4KeoUz6TbzA/QuIwZ6WSxLHOxdFRHLKrxpNSkJAnP+dMSRF0Hgb6O+QXhFFgfspjnUqL2hdZZJFSU4YIulBACJA+Ox2usU8/c0c765yfwpb48tprDER+GjrxLEPhZ75Dm+kdwiG87u+Miq6CLqZSilC+gFj0CDqGk5UUWwNFQFCSXKPFMWwyjdolsbLxwsYGCS2xpXIGRiFIKdexpr5LmaYJiTDtKYHEoiezTxGkxg42q8ikir/NTVY0u5Z4FMYa5nS/jGgSWOauPfkCczTXTuU71lc9OeU5tFBDl4g0V9syeS/ZEKPsIu6PMFCaddpRZrKpSRbtvPPORQm5Bs30K6eBGc1PTTWbM5rQLgRJHZegU9YUhfusUbfDvNE96xTaJdfCm3Cd9QZKTjY4WXYCro/QZhBglNBoGDkTilGZrpP3NiOgrxgdU0uiJLs7rVCz5DF0Srb1C4IuC81aT+9Q/2SRY9H7ARdYNSBvFU4ruPCqIVHoMyIoNZ6GSkO/lnes6yksijnJxRkRXQUdAbiwibUk47iQyjK2HarbyZz2cogXczhnpVkVFj0bClgaWrMT4VlqLnliPfXbbPYH2X+uOAvFyhtfDs/kfieOzNz0CSy8vlITbs5du1g07U3k/pRxKBvnvgextbGnXYmJK6/0xaqHLmMd5iJet0FDRSRWEu2M17jRx7N8B+hjLPEWnOvLM1VCeD1c6+y1NvY6nfuF+9Eq+QabZcwxY222o3HGPh5YEwJu/JKU8coCoaDauXCKd5E1wQs8C9UHHhHaBj77niXntXpJJPkSORY777TzXOLV8XB4STwLVRIepX6EoBKleX0Wf9b/HRaPiFeccQ0DXQXdgnDVlWKAZhPXcTnVdMWVYx2uk8CxBTKH+2V4/fWjg3HlWSnxKyZrB66l+0NwO+le9rKXFWEBGxjEmXlucyye5xoMRcA9K3Vy7qaYPZsnMJ+8gRIb8DrEyJ2y7uJVMbxFBe65GD+JRcwnBscYwN12HlqgkTEqF7Y7tGUrqYOCJOgRRqUu/RBuQk2JpE4uZPEvmPKWFgbn9nsmOumfRScEQCB4Ws1dYb2C0MgZJNlnD79cTJKmaGDuydrLVWiv17r7gX7kX9CCYGafBlBkrDFlJhS0nqGDcQk5CKh1F0JSPmiIntZQOEKglSvxBGVJmRD+JJBt2AGKk7wI+YR2eMtuNXkWtLVlmVdAURhTXqBxPUU0XkXXC7oKOk0p6ZNaslgl/2QRU/VySMTQtvYQm1AO8abv/E2sJyTAvLGiTYhx7Smm/YGAs+DiYSDEMuPtxuFgtTA/hhDTeVbCEExgv3neM9ZusZOP4A2I/xOzN4GpJQLj/tLQzmMlxI7CiggTrS4eRgtMhim60XXV/8bQ5uoedGMt6klKTMuVp5x5RRg/DI/peGLZWIRBCbk+9S3ZWhd0YQWFnvxAv1AnlwRNdUXyjZLCP+A5aJGXUVQLbGyKx9Ev7BfIDjahECGKsWAMwr9AoSfByXDhPd6GdfcKqzHIpzAqUaLmQRnhCcJsgxgF7j5Wmkx4nvkQ7MyDorAuQIHonycFlEOsuvElrzUs9BWjc91NCoNglF4OcWh98/4wQdA9r904HKx9Mv7TG7iQrHC7cTvQHAPH3Z0WEGBWnJCn/7qgDxqsFQ8iYdIgQcAoDcLC2yJcPLUoQQqgmVNKeMNQcKl5V7wYgii8yFuTgaQhA8PSU9CUoOdI7DooXUaRUqcgEt6x9tqB8DOaFAV4BgXnnCfRKSQcFLoKeiadZJlYRGzI8qRMNNbBwmYjP0tjd1Yyo1wYCbnxJjm4oO6PpbCDz/PajcNh3KyeUEHmlxY1N1reubnGyhAoNXfafRAQk5p73GFWgkvNzQZZbIqo3bgdxq5chiEcrFJ9wwoLY49CO6to3dApriJBTxiQ/v2UVARdDK+vZNH7BRoSonheBJ0yMQbeF3oLZTLWrEFi+H7Aw2JFjZ0n4aWO/H80As1l52oH2nldwj9GK+uNF8ThFACBJdjxCnh7tvCy6HiWtxSv018KxtgJrT7qeZj8qrB7tSWc4XkxTCx7p3BwkOgq6DSYGJrmBwLFHRUfspy9HGK1/MQQbai+SosCK6YOnq2Z/QKBJk2a1Kqjc//Ud9uNw0GQuO+sl8M8MHj+qrtnyyylJOYWww4CFIm6ejYbcTfVyfMzWM7ROuNsHsaH2TAiC7PQQgsVhguEFcbfTmlyEdFJmABcdyGVmnhoI/+Q99f1oS99jgeY1x6D5CfEuOaG5uYhdyGUyEYoCkdOAPP3A4rCmjfLiASUq638ioclab2fbf7KksaVe7nWFIR9EcINm6YoeV4AS6sEa1+AMI+yRn9r5Xp8zSo7p1QIuv4j6DwFlh/Mre66g+ShsGkitlF3FXRZQJPJb4mxJDa/sNDqz70cmCyxGgYinImpLQT3JpnwfoFo7k+dnWXoNjbzcIjH/G22i6spI2DVWIlBhR2UpPg6HgKLxq0TDgGrwTrVx1k/tCW2xLzi+mxEAt4BN7VdQgv9JQmTL3A/GuR5Dusc66YPfeVHMvqFdRDnJ/lmna0LheyQDBPbxqJ7Pivbb1jift4Za9mEMVBowGvyTIosNADxOSH3fEqHVU+srG90J4z4C22iiPAG70R/PJdkyxkHSiTzQPd4cBSBNacsAuEFZaO/YaOvGH2EEUaYdnD3JVR5ZEKWicBI0EcYYYIhKdnMsQwbI0EfYYSZACNBH2GEmQAjQR9hhJkAk0YYYYT/d0ya9B9S1RTqwjW0mwAAAABJRU5ErkJggg==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2922814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305440</xdr:rowOff>
    </xdr:to>
    <xdr:sp macro="" textlink="">
      <xdr:nvSpPr>
        <xdr:cNvPr id="1043" name="AutoShape 19" descr="data:image/png;base64,iVBORw0KGgoAAAANSUhEUgAAAPoAAAAyCAYAAAB1V8bkAAAAAXNSR0IArs4c6QAAAARnQU1BAACxjwv8YQUAAAAJcEhZcwAADsMAAA7DAcdvqGQAAB77SURBVHhe7d0HsCRFGQfwowiCJAukLKwCCkGJgoIJFJEkOSpRAVEUjGBAAQmSRVQyKFlOshJFFARUEEQUCYpkQQVUVAwEE4z+2vtvDXO7+3bf7T7uvP1XTb2d7Zme7q+//PXsm1SNMMII//cYCfoII8wEGAn6CCPMBBgJ+ggjzAQYCfoII8wEGAn6CCPMBOgq6P/+97+rW265pbr99tvL+d///vfqRz/6UXXttddW3//+96c6vve971XXXHNNdf/995frf/3rX1fXX3999fjjj5fzv/3tb9UNN9xQPfDAA+X8N7/5TWn/05/+VM77xaOPPlpdd9111WOPPVbOb7vttvL8dmNrd5iHe8AYjMWY4F//+lf14x//uPrZz35WzgeNX/3qV+V5f/7zn8v5HXfcUZ7nuRDahHbGcfPNN1fPPPNM9Y9//KP64Q9/WN19992lbdj44x//WMby8MMPl3NjQ+esW2hnvUeYPtFV0J944onqVa96VbXGGmuUcwu94YYblu9e97rXTXW89rWvrZZbbrnq6KOPLtcffvjh1Qte8ILqqquuKucYeb755qs++clPlvMjjzyymmOOOaorrriinPeLL3/5y9Xss89efe1rXyvnH/jAB8rz242t3bHCCitUH/rQh8q93/rWt8pYjAkI2DLLLFOtv/765XzQOPTQQ6s555yzKEd461vfWi277LItwf/CF75QxnPllVeW84022qhaaqmlqqeeeqqsw8ILL1ztuOOOpW3YuOyyy8pYjjnmmHJ+5plnFtpQ2vDtb3+7rPPnPve5cj7RePbZZ4sCHCR++9vfttaiE/75z38WYzPoZw8DXQWd5Tj++OOr0047rZyb1JZbblmtssoq1eqrrz7V8eY3v7laeeWVqxNOOKFcz9oecMAB1X333VfOMejBBx9cGAMwymc+85nqnnvuKef9goXbf//9q5///Ofl/KMf/WhRNu3G1u54/etfX33iE58o9957771lLGHep59+ujA2ph4GCDja/PKXvyznX/nKV8rzPBd+8IMflPGEdl/96leLAsVcf/3rX4tQXXjhhaVt2LjrrrvKWHgRcPbZZ5d1vummm8o52pkLqz6RePLJJwtNPvWpT1V77rlntc8++1Rf+tKXqoceemjKFePHKaecUl1yySVTztoDXXbbbbdxe6QTib5idC4bQV911VWrt7zlLVMdhOc1r3lNIdLzgQh6u7G1Owg6JhmhP3z9618vgp6Q7vkCAdtkk03KeISYlCOFs91227UUZOBcSFm3vhQFsNzao2ThkUceaYWE4Fqh0u9///sp3/xP0HmEv/vd76oHH3yweAHTK8a06KzMySefXM5NvptFd2ij5c4///zq3HPPrc4555xy5PNZZ53VsuAsAC2cc9aTy5oFaMK9RxxxRIn1Qb7A/YmjP/axj/Vl0Sks7u95553Xdqys6E9+8pPSN0bYd999W652v8AIvI/vfOc75Vx+YL/99mvlK3hNwgZ5EEAbVp71zLgczh2TJ09uhURgrJ///OfL/UKuz372s2Ve7RCPQH+9gNdhLK7XJ+X4hje8ofRhnY3nggsuKAzfBMFiZXmGyT8MCgR9q622anlFAZ446KCDymfGCZ0//elPl3Efdthh1V/+8pfSRkGgGS9zl112Kd5d5oAX43n+9Kc/LR6D9SPY2swLT7znPe8pz3LvDjvsMOFeTa8YM0Z/9atfXa255prlnMYi6OJb1rDTwaq7zyGed/i84oorVq985SuLIAHGFtuFoLSzOPQPf/hDOW/i7W9/e7XEEku0NOdJJ51UYkcLBgTdszFhu3G1OyiGjDHjrP9NzH711VeXmHq8cSgGmGeeeYoLDGL0ueaaq6U41l133ZJfIISAKc21Prb6sfzyy1c777xzy0JtscUW1ZJLLlmYmNVZdNFFq3e+852lrQkKe/HFF6+23nrrKd90h/UxtqxraMyqZzw8pCjFOiR03/SmNxWeiRIbFAi6OfziF7+Y8s3/IKTZddddy2fhxVFHHVXG4fm+l48BRuVd73pXSSLKyRDU5EQI7xlnnFE+46tDDjmkfCbclAPrT8Hg2csvv7x4BRTeBz/4wekyZu8q6IgjGxxCJhlHq3GVHLLWDp9pPu6cvxbd37Q5d9x6660tQRbzs8pJenCNXN9J83OV9CFOBdrX/bLC8JGPfKQIDOFpjs3h2fVzn32nz7T76/yb3/xmYVDMAARIjJrMc78gwJgumWn96C/WxdzQDs2BB5BxhW4Z34033lgU7rvf/e4WU6GdNvejH9pjynbgqemz16w95qegTzzxxHJf1jljIwRo5fsmJMrwEFoPWgA6Cfo3vvGN6v3vf3+hhUMOhyfCEnPrrS1Y22OPPbZ8BhZb4hEoYl4TfPe73y1KlWdAqLNm+iULObee733ve1trOD1hKkG3GAZqgZrAnATpwAMPnPLNcGEsmLbdWNoB0TfddNPCyNMK8Rkr9cUvfnHKN89Fc2z+Og8z9zv2foHxWKNekLH1Opbm2CPovJp2EDa88Y1vbAn6sOceEPRtttmmJAPrEG6ywsAbIfQEXQz/vve9r1Xl4a0lcQxc/osuuqh8prwi6MALEqbstddexaAQbor0wx/+cMvQ8NpUfmYIQVcSU05L5nLbbbct8QsQ9LXWWquVwGJZt99++xKnAA1Hs4d44jouXrKzd955Z8nMp/wm5uY+s1Agmbb55pu3LLzF0d4pLuayaw8DEnSulJCDBfV5jz32KG1AI6+33npFiLlenuWZYAz6MiawiMZKmOQoxJm0Pw8CzNFcWStQOpSfSCJS6U8OIMzPGotTtetPu7g8CR8un9Ak+QdMZjzJdO++++7FPZe/QPeddtqpWmeddcqY9Ms9vfTSS8u1XPcNNtigxKUgluc6X3zxxeV8LAhPKLl4BARdKbIuIHIcya2ceuqpz7Hoxx13XLXaaqu1aDMsEHQ0IWDoiGflCjbbbLMWT8mrxCvTbs1ZZZDvCS+CODw0Iuj4FyT4VJCADGy88cYl9ue6UyLxUPEpWYmyn54wlaBLVljECDrXiPUADPS2t72tTBwwHFcI0wFBx+wWGk4//fQSA4dZCTrNjymBJRDvpaRFUxLObBIRy2vnOrWD+rn2JLgIukUgDARdmPHxj3+8tAGNTTgi6J7lmWAM+jImMH8Mkww9RpY/iKtnjuaazLNSH2FK4pJiIKhhfrRgFV3jWGmllYowoAlgGEwbQedmGk8Y1jh5K5QYi2FeFFESi/qMFTM/ntfee+9dzgmqeDrWaixI5Ok7lrIp6AQHPeL6NwWdRaXkhi3orCq6OdAjnyU6A5/xJ7ecAiP46ISO1iRxOJh3eMk6J/fDnSfAPFn3UvLWgCLUXwwTg0ZZzBAW3SAJcNwuLpgjny0+Nyaot7vHvZlos69mO83XfJbzIO2dNGSzPRY9ikJbxgbpP8+rt2ds6csYMTJBZLlYS8JCgNNe76s5t2Y7BULw64qDMCa+bM4992c89XZ9UkQUq/sdKg/if20ZS+amD+FM+hoLzbHHdY+gN9ubgt5sHxb0T6FTbBK0LHy7ZzJQ8gmScdqV2YzReUpqvif8oZnP9RCQ1WawsusTXGsDU57pvFPF6PlG12TcjIYIugUfNAgT70RCajxoCjprzrsgrNM7uK2y/J12MBJ08xnvxqcRho+ugk6jiWPEgCAmsX015QkaTLKKq9ZOkzZhfzfXJrEkl1z9MVZNrKWsEZcRg3HJOu03525rl9GFCDr3l6bVF/esF7DcxpIwwf3CGLE0cNG50rHo4jy5CtnxdkAjtEqdnCvOXRe6OLi2LLpsO+iX61jftDEscHm5oYlBudjoKFkFlI+ss/qy65SklNUS24pjJaVSgSDovB35Dte7D99MzxtIZjZ0FXTuiwVce+21y7l4cd55521l3TGlZBsL1YtbqBSzwAILFGEHiZAXvvCFrTq6urj93kl8UDBqzSl5NCEe1p6toBF0Qsp9f8UrXlE2VPQCgmksSc64n7tqjzkQhrpFl9h70Yte1Mo/NIFGaBXhkU+wb14ySJ4DTVn0xLmSZ+LglGqGCWVNNXeJVrDVEx2j1LywQrDN19raR4GuSXpKcC644IItBSsbLUnrOte7l/cSBT7C84+ugk54MWKyr+IPli2amhXnrjXLG53gfrFSasliJ8ySTSIy3ixdMttiL+2dmF/cpD3JkCTjCKkYjJVu7prqBH1QRJmb+1nbxGSeUxd0woIWnWIy/WinLIGX4R75DZZQVtdc4+6i8UQJhvjZ2DI3cze/ZI95NRKNFCkvzHqZTza8OBePZ+7mZk6+d0h88VpGrvxzQZ56zZMMGtNVjM69xSApx/WLYcboTUGfVsjay5Qn6x5QnjnqTCGMiqBp400R2CDt2qYVBJ2n1vSkeu1bVYWiiKAbV8YOQj7jn1amNx7KiTJyMBx1mvSCJN/6BePEIOFVz+0FFGe81YlGV0HnAnMzUz5TC+bKp05u8ZTf1NLHs2gE2/bJ7A/OxgulKrCl0LbZermkDi6jdllhiEVnaSyEmrn683jgfn1lKyXXvR6jy0sQfAqgHdAIrXgJwJNxf/IdatHCFHsQjFH5zPgdauo2dggPorRsxFAuJCB2BHKRUz4D9wsNsnmjHygpoWO2Jsd1V5MG9WHrlD0GTVg/1ycfYosobyUeg624NrYki40GaIEm0wKentIvWskxoBF6dkoaNmFNx/MClvl6R0IORhhqbmg3lgzghV49zEFjTEEnxAgICKNmG+JYOBtKxrtJwEsSyjKpFU+ePPk5rjtGI/idtKC6sHaMCbHo3GWCqi6dfEC/4I5SYlEUTUH3l7B1ShSiEVpRjkAhuD51dkqO4NokY5xid38pVofcgJpwBBcjyzdQrkIa9yZXApjOfePxZlhwdEzdWN7BWKJAMbZ1oljbwfrJukcRNAWdIDIWsbZogBadlGSvMFfjlJRFJ+GDXIv9D/VdfEqRBNEGLBtdgMJUK7eNOApHuGbjEwNjG61rmiATFFfyQvgef+KVhH14RSJYjR3N9AsUasIz9+HvJC/D8743dnNiTCjzuqGj5H3vPn/DH7nPHhdtSZgHY7ru3KNuLttY7WOhfm9i9LrrPlbf9fZY9DD7IMaW+9u57t36bvfs+jmmJ7SUZdzufE6bI2jXXx1jtY+F+r0+e3bzu26otxP0uuuurdnXWP31AutMwJo5ImFRNg8Jjd7xjneUdSPYlCfBd6+3LCmKeDKqEDwEVQR5Bh6V9ajDOT7TVq+pCx3QjLLxcgylQgEwhFGQqjr5kRRGTZUCr1MAPJEkZo2LJ0nR8pJsShOieLY+VIPcZwNYDBmvy7MkfykJyrWuIPqO0cOMwwArV7fo/SIWfTxWbSwMOkafVlgDFmcQAjNoNAV9WIigN5OYyrfxMnlcKZkC7zQ7BAkdaxqw4tkRKjmq73ahUMrElIKXWHhvvCzAwwQwIHQRbuXYbLE1PlUmyoKiMq6UO/FxLLI1di4xzO0n9Nk9KfFpZx+PQTmUF6Gc6/CsvHEHUwk67UZr5L1cF+dVTZOxiT/uq0SG2q+FHQ/DcTVMIptGxOh1i26BtMsQtwONqT2ul88sOkKI07lOiDkecNG4QdnOawx1QcdM3PrUyccCxqGpMRNYSHF1hCHumOcCLW8+SdaJ+b3iauHR3WcHZgZrwspoF7Zw+fLLQGNBeOFZfkcPWCOhQurk5q49FgLjspgYDawfvsj78RH0VGuc45PxJr46oZOgC0Ei6ISAm00QWEKhUsq5vs92bsDz6GyrLEHRd3ZZBnU+J/CsLlqJ041HidJ868g91iR7SCgI4Rb+svb2HcTAoWVkwPPxGVriBSFQ3dMD/XuvwXXyH/oz17ylB1MJOnfipS99acsdUg+1sQMsvLgzL4qwKmI7NdQwXD/gSvkNucSCseiZJKFSi85GjSZoUu3R0JixXkf3u2apFfcLJScJKPvLoRmjE7IXv/jFrbGOBZrdHgJaFzCTOnzyD2JyCa2UEmWu0SZ7r7mY6uyEmGuPCWn30F38nvfZZYHVyXt9u00dHR2jFAmx36RL/gHDGEuSsITgJS95SSvGtn7zzz9/yyBgdOsY11Z9XYzfZNBpRQS9uWmJtSXYIB9AweJnBoAQRdAZtVh0NJUE5bZbe+uNd2I9Axbe2jdLvmgtV4RWnhdIDOJrIIyx6J5Vf8nIGsgPgDHiF8DH+iPoFKt1jvdA8L13QIHWN7YBpVuP06cSdHVeHcQ9R0SaC7TJZMc1oUnq7f3CQolLUmtuxugmqb1J7MCC1Ntj0d1HAFjbWKV+4X6uUqwWpq4LOmKzxu0SNu3Aw2D54ikRRoKUuXuW/pK40b/2zE0SyXyMiyKT9ZVICqwNZtCuD0JWfyehGygHrqG/YGwEI2MxR3QOc2fusdBptx5gtySLHmPBHXaMx+vrBvxDEUue4Rkeoh17aBPh55HiV/QlhPiXp2MsDASBw7/oTJkqKZobpWVDU3YuBq4Tg/OeeJK8ocn/jbclQj0DDXkT3gKVbJO4S+hAgHlLQNmw6q4Rh7vOs4zLusa7QlPX2bdgbQm0fozd3yhfY5E4p1TkBNCg/gtEXWN0D9W5AwgNQnGJg3r7WMA4CBHNnv7DAAhG0OPCNNubaLbHomMA6HZvE5jW2Or5B/c7oCnoefZEoT4Wgs6FwxwsDGXRdItdm7mzVubmL/gewyZMCKyLvlznGu3Oo8zQptmun2Y7N906Jiypjx08x3iiSMYLypPry8NgLfElC57sN1COhJKVF88KO7jrxk5hcadTRaIoeLT64UXqu/52W0DpsqSuxXMUSawxeL54mxuf8irga8ogUN0wXoKeEBBdJdQyBzRV1UiuwLhZf3xojHW6MgyeyzPLC0ZBV0FHSBYSQ0HToltwZSHxSf2BncAd4g7TdmCC3Otor8ToEXSCv/TSS5cFaAeul/a4KBF042Z9vFdPY/cCWUtjSS3Y/UKWWE1jr8forBZXuknQYYFWZ2EiaKwGWrFoyknWRaYYWGTlrmSeWTKv2Cb7q10Illd0xeDWEe38degzR6fvlPg8N4dtvA7PdiRG516zllGithnbXlwXjmGjrtSMI/zqb8YFPtdDjHpbE9Zh0OHIsNBV0BEnGzrAFk4LGosehuNC9CLo3DuMEKvIbbHnO656U9AlS8T/2S/ehMSG9vwwRQSdMLA0YizavBcYg7EYE8RFkzCBpqCzAmgxUW+fcUkpXEqM9TZXO+vkSBzie7Eci6AU46emEn9KoomTk+vQTvjEmoDe+uBup7+xDtdSPhK3klHNA48kTDFW5SL8ApQpJYqmI0wMugp6E1wWzJ1fLhk0WOi6oPeLCHpc90FieiqvUWQEJy8UOSRNCVjThe8FdiJSBKxw+ut28AYI+rTubBth4tBV0MVQsn/ZktqM0VlxcUYEU+JABjaxmbhD0iEvS3CHueFpx7BiFokj18rCsxbpT5JEQoGr2Q4SZdoTzxB0oYZxYHgZ7exMAy6qzCh3y9yEDImhjFFfSeK4346wtLu3HqNLNMmIJwHVhHa0iNIRY/nOXB3cWnOPa4jGxhtB1YZ2ybASKuPRbvzqrvX3231WDbEm2nk5xtwO2s09WXMutDDHr8rUBbrTEUGP621u5hrahTZJ3vGW8Em8PnPXLmk6wsSgq6ATRLEUBoC47onRMal3rFlhIKB+Ejl7sCVlZptttlb5DDPPPffcxd0DpQf7s7nMLApmtT88pQX1wFlmmaXjf8wgdNrjbseiCzkI2GKLLVZiyYDrqywk18AF9nPK4kwQ588666yt3xfDhF5z9a+SgMJ4+ctf3voZLHM012zfbULI4KeoUz6TbzA/QuIwZ6WSxLHOxdFRHLKrxpNSkJAnP+dMSRF0Hgb6O+QXhFFgfspjnUqL2hdZZJFSU4YIulBACJA+Ox2usU8/c0c765yfwpb48tprDER+GjrxLEPhZ75Dm+kdwiG87u+Miq6CLqZSilC+gFj0CDqGk5UUWwNFQFCSXKPFMWwyjdolsbLxwsYGCS2xpXIGRiFIKdexpr5LmaYJiTDtKYHEoiezTxGkxg42q8ikir/NTVY0u5Z4FMYa5nS/jGgSWOauPfkCczTXTuU71lc9OeU5tFBDl4g0V9syeS/ZEKPsIu6PMFCaddpRZrKpSRbtvPPORQm5Bs30K6eBGc1PTTWbM5rQLgRJHZegU9YUhfusUbfDvNE96xTaJdfCm3Cd9QZKTjY4WXYCro/QZhBglNBoGDkTilGZrpP3NiOgrxgdU0uiJLs7rVCz5DF0Srb1C4IuC81aT+9Q/2SRY9H7ARdYNSBvFU4ruPCqIVHoMyIoNZ6GSkO/lnes6yksijnJxRkRXQUdAbiwibUk47iQyjK2HarbyZz2cogXczhnpVkVFj0bClgaWrMT4VlqLnliPfXbbPYH2X+uOAvFyhtfDs/kfieOzNz0CSy8vlITbs5du1g07U3k/pRxKBvnvgextbGnXYmJK6/0xaqHLmMd5iJet0FDRSRWEu2M17jRx7N8B+hjLPEWnOvLM1VCeD1c6+y1NvY6nfuF+9Eq+QabZcwxY222o3HGPh5YEwJu/JKU8coCoaDauXCKd5E1wQs8C9UHHhHaBj77niXntXpJJPkSORY777TzXOLV8XB4STwLVRIepX6EoBKleX0Wf9b/HRaPiFeccQ0DXQXdgnDVlWKAZhPXcTnVdMWVYx2uk8CxBTKH+2V4/fWjg3HlWSnxKyZrB66l+0NwO+le9rKXFWEBGxjEmXlucyye5xoMRcA9K3Vy7qaYPZsnMJ+8gRIb8DrEyJ2y7uJVMbxFBe65GD+JRcwnBscYwN12HlqgkTEqF7Y7tGUrqYOCJOgRRqUu/RBuQk2JpE4uZPEvmPKWFgbn9nsmOumfRScEQCB4Ws1dYb2C0MgZJNlnD79cTJKmaGDuydrLVWiv17r7gX7kX9CCYGafBlBkrDFlJhS0nqGDcQk5CKh1F0JSPmiIntZQOEKglSvxBGVJmRD+JJBt2AGKk7wI+YR2eMtuNXkWtLVlmVdAURhTXqBxPUU0XkXXC7oKOk0p6ZNaslgl/2QRU/VySMTQtvYQm1AO8abv/E2sJyTAvLGiTYhx7Smm/YGAs+DiYSDEMuPtxuFgtTA/hhDTeVbCEExgv3neM9ZusZOP4A2I/xOzN4GpJQLj/tLQzmMlxI7CiggTrS4eRgtMhim60XXV/8bQ5uoedGMt6klKTMuVp5x5RRg/DI/peGLZWIRBCbk+9S3ZWhd0YQWFnvxAv1AnlwRNdUXyjZLCP+A5aJGXUVQLbGyKx9Ev7BfIDjahECGKsWAMwr9AoSfByXDhPd6GdfcKqzHIpzAqUaLmQRnhCcJsgxgF7j5Wmkx4nvkQ7MyDorAuQIHonycFlEOsuvElrzUs9BWjc91NCoNglF4OcWh98/4wQdA9r904HKx9Mv7TG7iQrHC7cTvQHAPH3Z0WEGBWnJCn/7qgDxqsFQ8iYdIgQcAoDcLC2yJcPLUoQQqgmVNKeMNQcKl5V7wYgii8yFuTgaQhA8PSU9CUoOdI7DooXUaRUqcgEt6x9tqB8DOaFAV4BgXnnCfRKSQcFLoKeiadZJlYRGzI8qRMNNbBwmYjP0tjd1Yyo1wYCbnxJjm4oO6PpbCDz/PajcNh3KyeUEHmlxY1N1reubnGyhAoNXfafRAQk5p73GFWgkvNzQZZbIqo3bgdxq5chiEcrFJ9wwoLY49CO6to3dApriJBTxiQ/v2UVARdDK+vZNH7BRoSonheBJ0yMQbeF3oLZTLWrEFi+H7Aw2JFjZ0n4aWO/H80As1l52oH2nldwj9GK+uNF8ThFACBJdjxCnh7tvCy6HiWtxSv018KxtgJrT7qeZj8qrB7tSWc4XkxTCx7p3BwkOgq6DSYGJrmBwLFHRUfspy9HGK1/MQQbai+SosCK6YOnq2Z/QKBJk2a1Kqjc//Ud9uNw0GQuO+sl8M8MHj+qrtnyyylJOYWww4CFIm6ejYbcTfVyfMzWM7ROuNsHsaH2TAiC7PQQgsVhguEFcbfTmlyEdFJmABcdyGVmnhoI/+Q99f1oS99jgeY1x6D5CfEuOaG5uYhdyGUyEYoCkdOAPP3A4rCmjfLiASUq638ioclab2fbf7KksaVe7nWFIR9EcINm6YoeV4AS6sEa1+AMI+yRn9r5Xp8zSo7p1QIuv4j6DwFlh/Mre66g+ShsGkitlF3FXRZQJPJb4mxJDa/sNDqz70cmCyxGgYinImpLQT3JpnwfoFo7k+dnWXoNjbzcIjH/G22i6spI2DVWIlBhR2UpPg6HgKLxq0TDgGrwTrVx1k/tCW2xLzi+mxEAt4BN7VdQgv9JQmTL3A/GuR5Dusc66YPfeVHMvqFdRDnJ/lmna0LheyQDBPbxqJ7Pivbb1jift4Za9mEMVBowGvyTIosNADxOSH3fEqHVU+srG90J4z4C22iiPAG70R/PJdkyxkHSiTzQPd4cBSBNacsAuEFZaO/YaOvGH2EEUaYdnD3JVR5ZEKWicBI0EcYYYIhKdnMsQwbI0EfYYSZACNBH2GEmQAjQR9hhJkAk0YYYYT/d0ya9B9S1RTqwjW0mwAAAABJRU5ErkJggg==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2922814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2721429</xdr:colOff>
      <xdr:row>0</xdr:row>
      <xdr:rowOff>185698</xdr:rowOff>
    </xdr:from>
    <xdr:to>
      <xdr:col>2</xdr:col>
      <xdr:colOff>802315</xdr:colOff>
      <xdr:row>0</xdr:row>
      <xdr:rowOff>692428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AF9F8"/>
            </a:clrFrom>
            <a:clrTo>
              <a:srgbClr val="FAF9F8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1362" y="185698"/>
          <a:ext cx="2593975" cy="506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52"/>
  <sheetViews>
    <sheetView tabSelected="1" topLeftCell="A19" zoomScaleNormal="100" workbookViewId="0">
      <selection activeCell="E30" sqref="E30"/>
    </sheetView>
  </sheetViews>
  <sheetFormatPr defaultColWidth="47.1796875" defaultRowHeight="12.5" x14ac:dyDescent="0.25"/>
  <cols>
    <col min="1" max="1" width="47.1796875" style="33"/>
    <col min="2" max="2" width="63.6328125" style="33" customWidth="1"/>
    <col min="3" max="3" width="13.08984375" style="33" customWidth="1"/>
    <col min="4" max="16384" width="47.1796875" style="33"/>
  </cols>
  <sheetData>
    <row r="1" spans="1:4" s="31" customFormat="1" ht="79.400000000000006" customHeight="1" x14ac:dyDescent="0.45">
      <c r="A1" s="30" t="s">
        <v>0</v>
      </c>
      <c r="B1" s="30"/>
      <c r="C1" s="30"/>
    </row>
    <row r="2" spans="1:4" x14ac:dyDescent="0.25">
      <c r="A2" s="32"/>
      <c r="B2" s="32"/>
      <c r="C2" s="32"/>
    </row>
    <row r="3" spans="1:4" ht="18" x14ac:dyDescent="0.4">
      <c r="A3" s="34" t="s">
        <v>1</v>
      </c>
      <c r="B3" s="32"/>
      <c r="C3" s="32"/>
    </row>
    <row r="4" spans="1:4" ht="13" x14ac:dyDescent="0.3">
      <c r="A4" s="35" t="s">
        <v>2</v>
      </c>
      <c r="B4" s="36"/>
      <c r="C4" s="32"/>
    </row>
    <row r="5" spans="1:4" ht="13" x14ac:dyDescent="0.3">
      <c r="A5" s="35" t="s">
        <v>3</v>
      </c>
      <c r="B5" s="36"/>
      <c r="C5" s="32"/>
    </row>
    <row r="6" spans="1:4" ht="13" x14ac:dyDescent="0.3">
      <c r="A6" s="35" t="s">
        <v>55</v>
      </c>
      <c r="B6" s="36"/>
      <c r="C6" s="32"/>
    </row>
    <row r="7" spans="1:4" ht="13" x14ac:dyDescent="0.3">
      <c r="A7" s="35" t="s">
        <v>4</v>
      </c>
      <c r="B7" s="36"/>
      <c r="C7" s="32"/>
    </row>
    <row r="8" spans="1:4" ht="13" x14ac:dyDescent="0.3">
      <c r="A8" s="35" t="s">
        <v>51</v>
      </c>
      <c r="B8" s="36"/>
      <c r="C8" s="32"/>
    </row>
    <row r="9" spans="1:4" ht="13" x14ac:dyDescent="0.3">
      <c r="A9" s="35" t="s">
        <v>5</v>
      </c>
      <c r="B9" s="36"/>
      <c r="C9" s="32"/>
      <c r="D9" s="1"/>
    </row>
    <row r="10" spans="1:4" ht="6" customHeight="1" x14ac:dyDescent="0.3">
      <c r="A10" s="35"/>
      <c r="B10" s="35"/>
      <c r="C10" s="32"/>
      <c r="D10" s="1"/>
    </row>
    <row r="11" spans="1:4" ht="114.65" customHeight="1" x14ac:dyDescent="0.25">
      <c r="A11" s="37" t="s">
        <v>53</v>
      </c>
      <c r="B11" s="36" t="s">
        <v>52</v>
      </c>
      <c r="C11" s="32"/>
    </row>
    <row r="12" spans="1:4" ht="13" x14ac:dyDescent="0.3">
      <c r="A12" s="35"/>
      <c r="B12" s="38"/>
      <c r="C12" s="32"/>
    </row>
    <row r="13" spans="1:4" ht="18" x14ac:dyDescent="0.4">
      <c r="A13" s="34" t="s">
        <v>6</v>
      </c>
      <c r="B13" s="38"/>
      <c r="C13" s="32"/>
    </row>
    <row r="14" spans="1:4" ht="13" x14ac:dyDescent="0.3">
      <c r="A14" s="35" t="s">
        <v>7</v>
      </c>
      <c r="B14" s="36"/>
      <c r="C14" s="32"/>
    </row>
    <row r="15" spans="1:4" ht="13" x14ac:dyDescent="0.3">
      <c r="A15" s="35" t="s">
        <v>3</v>
      </c>
      <c r="B15" s="36"/>
      <c r="C15" s="32"/>
    </row>
    <row r="16" spans="1:4" ht="13" x14ac:dyDescent="0.3">
      <c r="A16" s="35" t="s">
        <v>8</v>
      </c>
      <c r="B16" s="36"/>
      <c r="C16" s="32"/>
    </row>
    <row r="17" spans="1:4" ht="13" x14ac:dyDescent="0.3">
      <c r="A17" s="35" t="s">
        <v>9</v>
      </c>
      <c r="B17" s="36"/>
      <c r="C17" s="32"/>
    </row>
    <row r="18" spans="1:4" ht="13" x14ac:dyDescent="0.3">
      <c r="A18" s="35"/>
      <c r="B18" s="35"/>
      <c r="C18" s="32"/>
    </row>
    <row r="19" spans="1:4" ht="13" x14ac:dyDescent="0.3">
      <c r="A19" s="35" t="s">
        <v>10</v>
      </c>
      <c r="B19" s="35"/>
      <c r="C19" s="32"/>
    </row>
    <row r="20" spans="1:4" ht="13" x14ac:dyDescent="0.3">
      <c r="A20" s="35"/>
      <c r="B20" s="35"/>
      <c r="C20" s="32"/>
    </row>
    <row r="21" spans="1:4" ht="13" x14ac:dyDescent="0.3">
      <c r="A21" s="35" t="s">
        <v>11</v>
      </c>
      <c r="B21" s="39" t="s">
        <v>12</v>
      </c>
      <c r="C21" s="32"/>
    </row>
    <row r="22" spans="1:4" ht="13" x14ac:dyDescent="0.3">
      <c r="A22" s="35" t="s">
        <v>13</v>
      </c>
      <c r="B22" s="39" t="s">
        <v>12</v>
      </c>
      <c r="C22" s="32"/>
    </row>
    <row r="23" spans="1:4" ht="24.65" customHeight="1" x14ac:dyDescent="0.3">
      <c r="A23" s="35"/>
      <c r="B23" s="40"/>
      <c r="C23" s="32"/>
    </row>
    <row r="24" spans="1:4" ht="18" x14ac:dyDescent="0.4">
      <c r="A24" s="41" t="s">
        <v>14</v>
      </c>
      <c r="B24" s="42"/>
      <c r="C24" s="32"/>
    </row>
    <row r="25" spans="1:4" ht="3" customHeight="1" x14ac:dyDescent="0.4">
      <c r="A25" s="34" t="s">
        <v>14</v>
      </c>
      <c r="B25" s="42"/>
      <c r="C25" s="32"/>
    </row>
    <row r="26" spans="1:4" s="45" customFormat="1" ht="81.5" customHeight="1" x14ac:dyDescent="0.25">
      <c r="A26" s="37" t="s">
        <v>15</v>
      </c>
      <c r="B26" s="36" t="s">
        <v>49</v>
      </c>
      <c r="C26" s="44"/>
    </row>
    <row r="27" spans="1:4" s="45" customFormat="1" x14ac:dyDescent="0.25">
      <c r="A27" s="32"/>
      <c r="B27" s="32"/>
      <c r="C27" s="44"/>
    </row>
    <row r="28" spans="1:4" s="45" customFormat="1" ht="34.25" customHeight="1" x14ac:dyDescent="0.25">
      <c r="A28" s="37" t="s">
        <v>56</v>
      </c>
      <c r="B28" s="36"/>
      <c r="C28" s="44"/>
    </row>
    <row r="29" spans="1:4" s="45" customFormat="1" ht="12.9" customHeight="1" x14ac:dyDescent="0.3">
      <c r="A29" s="35"/>
      <c r="B29" s="38"/>
      <c r="C29" s="44"/>
    </row>
    <row r="30" spans="1:4" s="45" customFormat="1" ht="36.65" customHeight="1" x14ac:dyDescent="0.25">
      <c r="A30" s="46" t="s">
        <v>16</v>
      </c>
      <c r="B30" s="47" t="s">
        <v>50</v>
      </c>
      <c r="C30" s="44"/>
    </row>
    <row r="31" spans="1:4" x14ac:dyDescent="0.25">
      <c r="A31" s="48"/>
      <c r="B31" s="49"/>
      <c r="C31" s="42"/>
    </row>
    <row r="32" spans="1:4" ht="17.399999999999999" customHeight="1" x14ac:dyDescent="0.3">
      <c r="A32" s="50" t="s">
        <v>57</v>
      </c>
      <c r="B32" s="50"/>
      <c r="C32" s="42"/>
      <c r="D32" s="51"/>
    </row>
    <row r="33" spans="1:7" ht="92" customHeight="1" x14ac:dyDescent="0.3">
      <c r="A33" s="62" t="s">
        <v>59</v>
      </c>
      <c r="B33" s="52"/>
      <c r="C33" s="42"/>
      <c r="D33" s="51"/>
    </row>
    <row r="34" spans="1:7" ht="16.75" customHeight="1" x14ac:dyDescent="0.3">
      <c r="A34" s="53" t="s">
        <v>58</v>
      </c>
      <c r="B34" s="63" t="s">
        <v>18</v>
      </c>
      <c r="C34" s="64" t="s">
        <v>19</v>
      </c>
      <c r="D34" s="51"/>
    </row>
    <row r="35" spans="1:7" ht="14" x14ac:dyDescent="0.3">
      <c r="A35" s="68"/>
      <c r="B35" s="72" t="s">
        <v>18</v>
      </c>
      <c r="C35" s="69">
        <v>0</v>
      </c>
      <c r="D35" s="51"/>
    </row>
    <row r="36" spans="1:7" ht="14" x14ac:dyDescent="0.3">
      <c r="A36" s="68"/>
      <c r="B36" s="67" t="s">
        <v>18</v>
      </c>
      <c r="C36" s="70">
        <v>0</v>
      </c>
      <c r="D36" s="51"/>
      <c r="G36" s="54"/>
    </row>
    <row r="37" spans="1:7" ht="14" x14ac:dyDescent="0.3">
      <c r="A37" s="68"/>
      <c r="B37" s="67" t="s">
        <v>18</v>
      </c>
      <c r="C37" s="70">
        <v>0</v>
      </c>
      <c r="G37" s="54"/>
    </row>
    <row r="38" spans="1:7" ht="14" x14ac:dyDescent="0.3">
      <c r="A38" s="68"/>
      <c r="B38" s="67" t="s">
        <v>18</v>
      </c>
      <c r="C38" s="70">
        <v>0</v>
      </c>
      <c r="G38" s="54"/>
    </row>
    <row r="39" spans="1:7" ht="14" x14ac:dyDescent="0.3">
      <c r="A39" s="68"/>
      <c r="B39" s="67" t="s">
        <v>18</v>
      </c>
      <c r="C39" s="70">
        <v>0</v>
      </c>
      <c r="G39" s="54"/>
    </row>
    <row r="40" spans="1:7" ht="14" x14ac:dyDescent="0.3">
      <c r="A40" s="68"/>
      <c r="B40" s="67" t="s">
        <v>18</v>
      </c>
      <c r="C40" s="70">
        <v>0</v>
      </c>
      <c r="G40" s="54"/>
    </row>
    <row r="41" spans="1:7" ht="14" x14ac:dyDescent="0.3">
      <c r="A41" s="68"/>
      <c r="B41" s="67" t="s">
        <v>18</v>
      </c>
      <c r="C41" s="70">
        <v>0</v>
      </c>
      <c r="G41" s="54"/>
    </row>
    <row r="42" spans="1:7" ht="14" x14ac:dyDescent="0.3">
      <c r="A42" s="68"/>
      <c r="B42" s="67" t="s">
        <v>18</v>
      </c>
      <c r="C42" s="70">
        <v>0</v>
      </c>
      <c r="G42" s="54"/>
    </row>
    <row r="43" spans="1:7" ht="14" x14ac:dyDescent="0.3">
      <c r="A43" s="68"/>
      <c r="B43" s="67" t="s">
        <v>18</v>
      </c>
      <c r="C43" s="70">
        <v>0</v>
      </c>
      <c r="G43" s="54"/>
    </row>
    <row r="44" spans="1:7" ht="14" x14ac:dyDescent="0.3">
      <c r="A44" s="68"/>
      <c r="B44" s="67" t="s">
        <v>18</v>
      </c>
      <c r="C44" s="70">
        <v>0</v>
      </c>
      <c r="G44" s="54"/>
    </row>
    <row r="45" spans="1:7" ht="14" x14ac:dyDescent="0.3">
      <c r="A45" s="68"/>
      <c r="B45" s="67" t="s">
        <v>18</v>
      </c>
      <c r="C45" s="70">
        <v>0</v>
      </c>
      <c r="G45" s="54"/>
    </row>
    <row r="46" spans="1:7" ht="14" x14ac:dyDescent="0.3">
      <c r="A46" s="68"/>
      <c r="B46" s="73" t="s">
        <v>18</v>
      </c>
      <c r="C46" s="71">
        <v>0</v>
      </c>
      <c r="G46" s="54"/>
    </row>
    <row r="47" spans="1:7" ht="16" thickBot="1" x14ac:dyDescent="0.4">
      <c r="A47" s="32"/>
      <c r="B47" s="65" t="s">
        <v>60</v>
      </c>
      <c r="C47" s="66">
        <f>SUM(C35:C46)</f>
        <v>0</v>
      </c>
    </row>
    <row r="48" spans="1:7" ht="14.4" customHeight="1" thickTop="1" x14ac:dyDescent="0.35">
      <c r="A48" s="32"/>
      <c r="B48" s="55"/>
      <c r="C48" s="56"/>
    </row>
    <row r="49" spans="1:7" s="59" customFormat="1" ht="15.5" x14ac:dyDescent="0.35">
      <c r="A49" s="57"/>
      <c r="B49" s="58"/>
      <c r="C49" s="42"/>
    </row>
    <row r="50" spans="1:7" ht="87.5" x14ac:dyDescent="0.25">
      <c r="A50" s="57" t="s">
        <v>21</v>
      </c>
      <c r="B50" s="43" t="s">
        <v>63</v>
      </c>
      <c r="C50" s="42"/>
      <c r="G50" s="60"/>
    </row>
    <row r="51" spans="1:7" ht="13" x14ac:dyDescent="0.3">
      <c r="A51" s="57"/>
      <c r="B51" s="58" t="s">
        <v>22</v>
      </c>
      <c r="C51" s="61"/>
    </row>
    <row r="52" spans="1:7" ht="13" x14ac:dyDescent="0.25">
      <c r="A52" s="57"/>
      <c r="B52" s="38"/>
      <c r="C52" s="42"/>
    </row>
  </sheetData>
  <sheetProtection algorithmName="SHA-512" hashValue="a5HmvLmNe0p80BzbDOmwr4LMtHAZp20zllw8bTEq4bKwK5EdjkAx++6n8ToEdUGmTrNH4yKYw3zthV8/oLQ0pw==" saltValue="gh0ha21eGv43NCKmhxf+FA==" spinCount="100000" sheet="1" insertRows="0"/>
  <phoneticPr fontId="1" type="noConversion"/>
  <pageMargins left="0.75" right="0.63194444444444442" top="1" bottom="1" header="0" footer="0"/>
  <pageSetup paperSize="9" scale="6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0</xdr:col>
                    <xdr:colOff>3263900</xdr:colOff>
                    <xdr:row>17</xdr:row>
                    <xdr:rowOff>146050</xdr:rowOff>
                  </from>
                  <to>
                    <xdr:col>1</xdr:col>
                    <xdr:colOff>1022350</xdr:colOff>
                    <xdr:row>19</xdr:row>
                    <xdr:rowOff>88900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887" yWindow="652" count="4">
        <x14:dataValidation type="list" allowBlank="1" showInputMessage="1" showErrorMessage="1" promptTitle="Level of studies" prompt="Please select">
          <x14:formula1>
            <xm:f>'Drop downs'!$A$3:$A$6</xm:f>
          </x14:formula1>
          <xm:sqref>B6</xm:sqref>
        </x14:dataValidation>
        <x14:dataValidation type="list" allowBlank="1" showInputMessage="1" showErrorMessage="1" promptTitle="Type of expense" prompt="Please select">
          <x14:formula1>
            <xm:f>'Drop downs'!$A$20:$A$22</xm:f>
          </x14:formula1>
          <xm:sqref>A35:A46</xm:sqref>
        </x14:dataValidation>
        <x14:dataValidation type="list" allowBlank="1" showInputMessage="1" showErrorMessage="1">
          <x14:formula1>
            <xm:f>'Drop downs'!$A$15:$A$17</xm:f>
          </x14:formula1>
          <xm:sqref>B28</xm:sqref>
        </x14:dataValidation>
        <x14:dataValidation type="list" allowBlank="1" showInputMessage="1" showErrorMessage="1" promptTitle="Declaration" prompt="Please confirm">
          <x14:formula1>
            <xm:f>'Drop downs'!$A$26</xm:f>
          </x14:formula1>
          <xm:sqref>C51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6"/>
  <sheetViews>
    <sheetView workbookViewId="0">
      <selection activeCell="E18" sqref="E18"/>
    </sheetView>
  </sheetViews>
  <sheetFormatPr defaultRowHeight="12.5" x14ac:dyDescent="0.25"/>
  <cols>
    <col min="1" max="1" width="34.90625" customWidth="1"/>
    <col min="2" max="2" width="20.36328125" customWidth="1"/>
  </cols>
  <sheetData>
    <row r="1" spans="1:2" ht="18.5" x14ac:dyDescent="0.45">
      <c r="A1" s="5" t="s">
        <v>23</v>
      </c>
      <c r="B1" s="2"/>
    </row>
    <row r="2" spans="1:2" ht="18.5" x14ac:dyDescent="0.45">
      <c r="A2" s="6" t="s">
        <v>24</v>
      </c>
      <c r="B2" s="2"/>
    </row>
    <row r="3" spans="1:2" ht="15.5" x14ac:dyDescent="0.35">
      <c r="A3" s="8" t="s">
        <v>25</v>
      </c>
    </row>
    <row r="4" spans="1:2" ht="15.5" x14ac:dyDescent="0.35">
      <c r="A4" s="8" t="s">
        <v>26</v>
      </c>
      <c r="B4" s="1"/>
    </row>
    <row r="5" spans="1:2" ht="15.5" x14ac:dyDescent="0.35">
      <c r="A5" s="8" t="s">
        <v>62</v>
      </c>
      <c r="B5" s="1"/>
    </row>
    <row r="6" spans="1:2" ht="15.5" x14ac:dyDescent="0.35">
      <c r="A6" s="8" t="s">
        <v>27</v>
      </c>
    </row>
    <row r="7" spans="1:2" ht="15.5" x14ac:dyDescent="0.35">
      <c r="A7" s="8"/>
    </row>
    <row r="8" spans="1:2" ht="18.5" x14ac:dyDescent="0.45">
      <c r="A8" s="6"/>
    </row>
    <row r="9" spans="1:2" ht="18.5" x14ac:dyDescent="0.45">
      <c r="A9" s="6" t="s">
        <v>28</v>
      </c>
    </row>
    <row r="10" spans="1:2" ht="13" x14ac:dyDescent="0.3">
      <c r="A10" s="7" t="s">
        <v>29</v>
      </c>
    </row>
    <row r="11" spans="1:2" ht="13" x14ac:dyDescent="0.3">
      <c r="A11" s="7"/>
    </row>
    <row r="12" spans="1:2" ht="13" x14ac:dyDescent="0.3">
      <c r="A12" s="7"/>
    </row>
    <row r="13" spans="1:2" ht="13" x14ac:dyDescent="0.3">
      <c r="A13" s="7"/>
    </row>
    <row r="14" spans="1:2" ht="18.5" x14ac:dyDescent="0.45">
      <c r="A14" s="6" t="s">
        <v>30</v>
      </c>
    </row>
    <row r="15" spans="1:2" ht="13" x14ac:dyDescent="0.3">
      <c r="A15" s="7" t="s">
        <v>31</v>
      </c>
    </row>
    <row r="16" spans="1:2" ht="13" x14ac:dyDescent="0.3">
      <c r="A16" s="7" t="s">
        <v>32</v>
      </c>
    </row>
    <row r="17" spans="1:1" ht="13" x14ac:dyDescent="0.3">
      <c r="A17" s="7" t="s">
        <v>33</v>
      </c>
    </row>
    <row r="19" spans="1:1" ht="18.5" x14ac:dyDescent="0.45">
      <c r="A19" s="6" t="s">
        <v>34</v>
      </c>
    </row>
    <row r="20" spans="1:1" ht="13" x14ac:dyDescent="0.3">
      <c r="A20" s="4" t="s">
        <v>35</v>
      </c>
    </row>
    <row r="21" spans="1:1" ht="13" x14ac:dyDescent="0.3">
      <c r="A21" s="4" t="s">
        <v>36</v>
      </c>
    </row>
    <row r="22" spans="1:1" ht="13" x14ac:dyDescent="0.3">
      <c r="A22" s="3" t="s">
        <v>27</v>
      </c>
    </row>
    <row r="23" spans="1:1" ht="13" x14ac:dyDescent="0.3">
      <c r="A23" s="3"/>
    </row>
    <row r="24" spans="1:1" ht="13" x14ac:dyDescent="0.3">
      <c r="A24" s="3"/>
    </row>
    <row r="25" spans="1:1" ht="18.5" x14ac:dyDescent="0.45">
      <c r="A25" s="29" t="s">
        <v>21</v>
      </c>
    </row>
    <row r="26" spans="1:1" ht="13" x14ac:dyDescent="0.3">
      <c r="A26" s="28" t="s">
        <v>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58"/>
  <sheetViews>
    <sheetView workbookViewId="0">
      <pane ySplit="1" topLeftCell="A2" activePane="bottomLeft" state="frozen"/>
      <selection pane="bottomLeft" activeCell="Q1" sqref="Q1:Q1048576"/>
    </sheetView>
  </sheetViews>
  <sheetFormatPr defaultColWidth="8.6328125" defaultRowHeight="13" x14ac:dyDescent="0.3"/>
  <cols>
    <col min="1" max="1" width="5.6328125" style="10" customWidth="1"/>
    <col min="2" max="2" width="21.26953125" style="10" customWidth="1"/>
    <col min="3" max="3" width="32.90625" style="10" customWidth="1"/>
    <col min="4" max="4" width="28.54296875" style="10" customWidth="1"/>
    <col min="5" max="5" width="24.54296875" style="9" customWidth="1"/>
    <col min="6" max="6" width="26.08984375" style="9" customWidth="1"/>
    <col min="7" max="7" width="12.90625" style="9" customWidth="1"/>
    <col min="8" max="8" width="15.90625" style="9" customWidth="1"/>
    <col min="9" max="9" width="12" style="10" customWidth="1"/>
    <col min="10" max="10" width="12.08984375" style="10" customWidth="1"/>
    <col min="11" max="11" width="10.90625" style="10" customWidth="1"/>
    <col min="12" max="12" width="15.08984375" style="10" customWidth="1"/>
    <col min="13" max="13" width="13.81640625" style="10" bestFit="1" customWidth="1"/>
    <col min="14" max="14" width="13.54296875" style="10" bestFit="1" customWidth="1"/>
    <col min="15" max="15" width="12.54296875" style="10" customWidth="1"/>
    <col min="16" max="16" width="12.54296875" style="11" customWidth="1"/>
    <col min="17" max="17" width="11.90625" style="11" customWidth="1"/>
    <col min="18" max="18" width="50.453125" style="10" customWidth="1"/>
    <col min="19" max="16384" width="8.6328125" style="10"/>
  </cols>
  <sheetData>
    <row r="1" spans="1:18" customFormat="1" ht="25.5" customHeight="1" x14ac:dyDescent="0.3">
      <c r="A1" s="12"/>
      <c r="B1" s="12" t="s">
        <v>61</v>
      </c>
      <c r="C1" s="12" t="s">
        <v>37</v>
      </c>
      <c r="D1" s="12" t="s">
        <v>38</v>
      </c>
      <c r="E1" s="13" t="s">
        <v>24</v>
      </c>
      <c r="F1" s="12" t="s">
        <v>39</v>
      </c>
      <c r="G1" s="12" t="s">
        <v>40</v>
      </c>
      <c r="H1" s="12" t="s">
        <v>5</v>
      </c>
      <c r="I1" s="12" t="s">
        <v>41</v>
      </c>
      <c r="J1" s="12" t="s">
        <v>3</v>
      </c>
      <c r="K1" s="12" t="s">
        <v>8</v>
      </c>
      <c r="L1" s="12" t="s">
        <v>42</v>
      </c>
      <c r="M1" s="12" t="s">
        <v>43</v>
      </c>
      <c r="N1" s="12" t="s">
        <v>44</v>
      </c>
      <c r="O1" s="12" t="s">
        <v>45</v>
      </c>
      <c r="P1" s="14" t="s">
        <v>46</v>
      </c>
      <c r="Q1" s="14" t="s">
        <v>47</v>
      </c>
      <c r="R1" s="27" t="s">
        <v>48</v>
      </c>
    </row>
    <row r="2" spans="1:18" customFormat="1" ht="12.5" x14ac:dyDescent="0.25">
      <c r="B2" s="74">
        <f>'Application form'!C47</f>
        <v>0</v>
      </c>
      <c r="C2">
        <f>'Application form'!B4</f>
        <v>0</v>
      </c>
      <c r="D2">
        <f>'Application form'!B5</f>
        <v>0</v>
      </c>
      <c r="E2">
        <f>'Application form'!B6</f>
        <v>0</v>
      </c>
      <c r="F2">
        <f>'Application form'!B7</f>
        <v>0</v>
      </c>
      <c r="G2">
        <f>'Application form'!B8</f>
        <v>0</v>
      </c>
      <c r="H2">
        <f>'Application form'!B9</f>
        <v>0</v>
      </c>
      <c r="I2">
        <f>'Application form'!B14</f>
        <v>0</v>
      </c>
      <c r="J2">
        <f>'Application form'!B15</f>
        <v>0</v>
      </c>
      <c r="K2">
        <f>'Application form'!B16</f>
        <v>0</v>
      </c>
      <c r="L2">
        <f>'Application form'!B17</f>
        <v>0</v>
      </c>
      <c r="M2" s="75" t="str">
        <f>'Application form'!B21</f>
        <v>YYYY-MM-DD</v>
      </c>
      <c r="N2" s="75" t="str">
        <f>'Application form'!B22</f>
        <v>YYYY-MM-DD</v>
      </c>
      <c r="O2">
        <f>'Application form'!B28</f>
        <v>0</v>
      </c>
      <c r="P2" s="26" t="str">
        <f>'Application form'!B30</f>
        <v>Please type 1-3 keywords</v>
      </c>
      <c r="Q2" s="26">
        <f>'Application form'!C51</f>
        <v>0</v>
      </c>
      <c r="R2" t="e">
        <f>'Application form'!#REF!</f>
        <v>#REF!</v>
      </c>
    </row>
    <row r="27" spans="3:5" ht="13.5" thickBot="1" x14ac:dyDescent="0.35"/>
    <row r="28" spans="3:5" ht="26" x14ac:dyDescent="0.3">
      <c r="C28" s="16" t="s">
        <v>17</v>
      </c>
      <c r="D28" s="17" t="s">
        <v>18</v>
      </c>
      <c r="E28" s="18" t="s">
        <v>19</v>
      </c>
    </row>
    <row r="29" spans="3:5" ht="14.5" x14ac:dyDescent="0.35">
      <c r="C29" s="19"/>
      <c r="D29" s="15" t="s">
        <v>18</v>
      </c>
      <c r="E29" s="20">
        <v>0</v>
      </c>
    </row>
    <row r="30" spans="3:5" ht="14.5" x14ac:dyDescent="0.35">
      <c r="C30" s="21"/>
      <c r="D30" s="15" t="s">
        <v>18</v>
      </c>
      <c r="E30" s="20">
        <v>0</v>
      </c>
    </row>
    <row r="31" spans="3:5" ht="14.5" x14ac:dyDescent="0.35">
      <c r="C31" s="21"/>
      <c r="D31" s="15" t="s">
        <v>18</v>
      </c>
      <c r="E31" s="20">
        <v>0</v>
      </c>
    </row>
    <row r="32" spans="3:5" ht="14.5" x14ac:dyDescent="0.35">
      <c r="C32" s="21"/>
      <c r="D32" s="15" t="s">
        <v>18</v>
      </c>
      <c r="E32" s="20">
        <v>0</v>
      </c>
    </row>
    <row r="33" spans="3:8" ht="14.5" x14ac:dyDescent="0.35">
      <c r="C33" s="21"/>
      <c r="D33" s="15" t="s">
        <v>18</v>
      </c>
      <c r="E33" s="20">
        <v>0</v>
      </c>
    </row>
    <row r="34" spans="3:8" ht="14.5" x14ac:dyDescent="0.35">
      <c r="C34" s="21"/>
      <c r="D34" s="15" t="s">
        <v>18</v>
      </c>
      <c r="E34" s="20">
        <v>0</v>
      </c>
    </row>
    <row r="35" spans="3:8" ht="14.5" x14ac:dyDescent="0.35">
      <c r="C35" s="21"/>
      <c r="D35" s="15" t="s">
        <v>18</v>
      </c>
      <c r="E35" s="20">
        <v>0</v>
      </c>
      <c r="F35"/>
      <c r="G35"/>
      <c r="H35"/>
    </row>
    <row r="36" spans="3:8" ht="14.5" x14ac:dyDescent="0.35">
      <c r="C36" s="21"/>
      <c r="D36" s="15" t="s">
        <v>18</v>
      </c>
      <c r="E36" s="20">
        <v>0</v>
      </c>
      <c r="F36"/>
      <c r="G36"/>
      <c r="H36"/>
    </row>
    <row r="37" spans="3:8" ht="14.5" x14ac:dyDescent="0.35">
      <c r="C37" s="21"/>
      <c r="D37" s="15" t="s">
        <v>18</v>
      </c>
      <c r="E37" s="20">
        <v>0</v>
      </c>
      <c r="F37"/>
      <c r="G37"/>
      <c r="H37"/>
    </row>
    <row r="38" spans="3:8" ht="14.5" x14ac:dyDescent="0.35">
      <c r="C38" s="21"/>
      <c r="D38" s="15" t="s">
        <v>18</v>
      </c>
      <c r="E38" s="20">
        <v>0</v>
      </c>
      <c r="F38"/>
      <c r="G38"/>
      <c r="H38"/>
    </row>
    <row r="39" spans="3:8" ht="14.5" x14ac:dyDescent="0.35">
      <c r="C39" s="21"/>
      <c r="D39" s="15" t="s">
        <v>18</v>
      </c>
      <c r="E39" s="20">
        <v>0</v>
      </c>
      <c r="F39"/>
      <c r="G39"/>
      <c r="H39"/>
    </row>
    <row r="40" spans="3:8" ht="14.5" x14ac:dyDescent="0.35">
      <c r="C40" s="21"/>
      <c r="D40" s="15" t="s">
        <v>18</v>
      </c>
      <c r="E40" s="22">
        <v>0</v>
      </c>
      <c r="F40"/>
      <c r="G40"/>
      <c r="H40"/>
    </row>
    <row r="41" spans="3:8" ht="16" thickBot="1" x14ac:dyDescent="0.4">
      <c r="C41" s="23"/>
      <c r="D41" s="24" t="s">
        <v>20</v>
      </c>
      <c r="E41" s="25">
        <f>SUM(E29:E40)</f>
        <v>0</v>
      </c>
      <c r="F41"/>
      <c r="G41"/>
      <c r="H41"/>
    </row>
    <row r="42" spans="3:8" x14ac:dyDescent="0.3">
      <c r="D42"/>
      <c r="E42"/>
      <c r="F42"/>
      <c r="G42"/>
      <c r="H42"/>
    </row>
    <row r="43" spans="3:8" x14ac:dyDescent="0.3">
      <c r="C43"/>
      <c r="D43"/>
      <c r="E43"/>
      <c r="F43"/>
      <c r="G43"/>
      <c r="H43"/>
    </row>
    <row r="44" spans="3:8" x14ac:dyDescent="0.3">
      <c r="C44"/>
      <c r="D44"/>
      <c r="E44"/>
      <c r="F44"/>
      <c r="G44"/>
      <c r="H44"/>
    </row>
    <row r="45" spans="3:8" x14ac:dyDescent="0.3">
      <c r="C45"/>
      <c r="D45"/>
      <c r="E45"/>
      <c r="F45"/>
      <c r="G45"/>
      <c r="H45"/>
    </row>
    <row r="46" spans="3:8" x14ac:dyDescent="0.3">
      <c r="C46"/>
      <c r="D46"/>
      <c r="E46"/>
      <c r="F46"/>
      <c r="G46"/>
      <c r="H46"/>
    </row>
    <row r="47" spans="3:8" x14ac:dyDescent="0.3">
      <c r="C47"/>
      <c r="D47"/>
      <c r="E47"/>
      <c r="F47"/>
      <c r="G47"/>
      <c r="H47"/>
    </row>
    <row r="48" spans="3:8" x14ac:dyDescent="0.3">
      <c r="C48"/>
      <c r="D48"/>
      <c r="E48"/>
      <c r="F48"/>
      <c r="G48"/>
      <c r="H48"/>
    </row>
    <row r="49" spans="3:8" x14ac:dyDescent="0.3">
      <c r="C49"/>
      <c r="D49"/>
      <c r="E49"/>
      <c r="F49"/>
      <c r="G49"/>
      <c r="H49"/>
    </row>
    <row r="50" spans="3:8" x14ac:dyDescent="0.3">
      <c r="C50"/>
      <c r="D50"/>
      <c r="E50"/>
      <c r="F50"/>
      <c r="G50"/>
      <c r="H50"/>
    </row>
    <row r="51" spans="3:8" x14ac:dyDescent="0.3">
      <c r="C51"/>
      <c r="D51"/>
      <c r="E51"/>
      <c r="F51"/>
      <c r="G51"/>
      <c r="H51"/>
    </row>
    <row r="52" spans="3:8" x14ac:dyDescent="0.3">
      <c r="C52"/>
      <c r="D52"/>
      <c r="E52"/>
      <c r="F52"/>
      <c r="G52"/>
      <c r="H52"/>
    </row>
    <row r="53" spans="3:8" x14ac:dyDescent="0.3">
      <c r="C53"/>
      <c r="D53"/>
      <c r="E53"/>
      <c r="F53"/>
      <c r="G53"/>
      <c r="H53"/>
    </row>
    <row r="54" spans="3:8" x14ac:dyDescent="0.3">
      <c r="C54"/>
      <c r="D54"/>
      <c r="E54"/>
      <c r="F54"/>
      <c r="G54"/>
      <c r="H54"/>
    </row>
    <row r="55" spans="3:8" x14ac:dyDescent="0.3">
      <c r="C55"/>
      <c r="D55"/>
      <c r="E55"/>
      <c r="F55"/>
      <c r="G55"/>
      <c r="H55"/>
    </row>
    <row r="56" spans="3:8" x14ac:dyDescent="0.3">
      <c r="C56"/>
      <c r="D56"/>
      <c r="E56"/>
      <c r="F56"/>
      <c r="G56"/>
      <c r="H56"/>
    </row>
    <row r="57" spans="3:8" x14ac:dyDescent="0.3">
      <c r="C57"/>
      <c r="D57"/>
      <c r="E57"/>
      <c r="F57"/>
      <c r="G57"/>
      <c r="H57"/>
    </row>
    <row r="58" spans="3:8" x14ac:dyDescent="0.3">
      <c r="C58"/>
      <c r="D58"/>
      <c r="E58"/>
      <c r="F58"/>
      <c r="G58"/>
      <c r="H58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ype of expense" prompt="Please select">
          <x14:formula1>
            <xm:f>'Drop downs'!$A$20:$A$22</xm:f>
          </x14:formula1>
          <xm:sqref>C29:C40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12fa9e-b3fa-456f-a07a-a4905a3ec786" xsi:nil="true"/>
    <lcf76f155ced4ddcb4097134ff3c332f xmlns="a887ce5a-42f7-496a-bf57-f387af6e599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970B43B7BFF04988DDD84E407E39DC" ma:contentTypeVersion="16" ma:contentTypeDescription="Opret et nyt dokument." ma:contentTypeScope="" ma:versionID="1d9c777f3c0dd718f8ddecdaf9b10def">
  <xsd:schema xmlns:xsd="http://www.w3.org/2001/XMLSchema" xmlns:xs="http://www.w3.org/2001/XMLSchema" xmlns:p="http://schemas.microsoft.com/office/2006/metadata/properties" xmlns:ns2="a887ce5a-42f7-496a-bf57-f387af6e5995" xmlns:ns3="a412fa9e-b3fa-456f-a07a-a4905a3ec786" targetNamespace="http://schemas.microsoft.com/office/2006/metadata/properties" ma:root="true" ma:fieldsID="b0cdb9e38bcf5834905ae5942bafdb2b" ns2:_="" ns3:_="">
    <xsd:import namespace="a887ce5a-42f7-496a-bf57-f387af6e5995"/>
    <xsd:import namespace="a412fa9e-b3fa-456f-a07a-a4905a3ec7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7ce5a-42f7-496a-bf57-f387af6e59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ledmærker" ma:readOnly="false" ma:fieldId="{5cf76f15-5ced-4ddc-b409-7134ff3c332f}" ma:taxonomyMulti="true" ma:sspId="b2102423-6c9a-45d0-aa71-0069027da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2fa9e-b3fa-456f-a07a-a4905a3ec78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effcf0f-7350-414e-b057-759219f91568}" ma:internalName="TaxCatchAll" ma:showField="CatchAllData" ma:web="a412fa9e-b3fa-456f-a07a-a4905a3ec7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325601-2C8C-4C3F-9E58-1DF9D5ECA2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BCE5C7-4EE4-412B-A9E6-E8B16D215063}">
  <ds:schemaRefs>
    <ds:schemaRef ds:uri="http://schemas.microsoft.com/office/2006/metadata/properties"/>
    <ds:schemaRef ds:uri="http://www.w3.org/XML/1998/namespace"/>
    <ds:schemaRef ds:uri="http://purl.org/dc/elements/1.1/"/>
    <ds:schemaRef ds:uri="a412fa9e-b3fa-456f-a07a-a4905a3ec786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a887ce5a-42f7-496a-bf57-f387af6e5995"/>
  </ds:schemaRefs>
</ds:datastoreItem>
</file>

<file path=customXml/itemProps3.xml><?xml version="1.0" encoding="utf-8"?>
<ds:datastoreItem xmlns:ds="http://schemas.openxmlformats.org/officeDocument/2006/customXml" ds:itemID="{95728117-39B0-4FCC-9802-56DD583BE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87ce5a-42f7-496a-bf57-f387af6e5995"/>
    <ds:schemaRef ds:uri="a412fa9e-b3fa-456f-a07a-a4905a3ec7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Application form</vt:lpstr>
      <vt:lpstr>Drop downs</vt:lpstr>
      <vt:lpstr>Comprised data</vt:lpstr>
      <vt:lpstr>'Application form'!Print_Area</vt:lpstr>
    </vt:vector>
  </TitlesOfParts>
  <Manager/>
  <Company>CTT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Sniff Andersen Nexø</dc:creator>
  <cp:keywords/>
  <dc:description/>
  <cp:lastModifiedBy>Sandra Franco Iborra</cp:lastModifiedBy>
  <cp:revision/>
  <dcterms:created xsi:type="dcterms:W3CDTF">2007-09-11T11:58:01Z</dcterms:created>
  <dcterms:modified xsi:type="dcterms:W3CDTF">2023-01-30T14:06:53Z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0x0101007F970B43B7BFF04988DDD84E407E39DC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